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20" windowWidth="14808" windowHeight="8016" tabRatio="932"/>
  </bookViews>
  <sheets>
    <sheet name="2022 yılı karşılaştırma" sheetId="31" r:id="rId1"/>
  </sheets>
  <definedNames>
    <definedName name="_xlnm._FilterDatabase" localSheetId="0" hidden="1">'2022 yılı karşılaştırma'!$A$3:$Q$3</definedName>
    <definedName name="_xlnm.Print_Area" localSheetId="0">'2022 yılı karşılaştırma'!$B$1:$Q$87</definedName>
  </definedNames>
  <calcPr calcId="145621"/>
</workbook>
</file>

<file path=xl/calcChain.xml><?xml version="1.0" encoding="utf-8"?>
<calcChain xmlns="http://schemas.openxmlformats.org/spreadsheetml/2006/main">
  <c r="O85" i="31" l="1"/>
  <c r="O87" i="31" s="1"/>
</calcChain>
</file>

<file path=xl/sharedStrings.xml><?xml version="1.0" encoding="utf-8"?>
<sst xmlns="http://schemas.openxmlformats.org/spreadsheetml/2006/main" count="100" uniqueCount="88">
  <si>
    <t>Milliyeti</t>
  </si>
  <si>
    <t>Sayı</t>
  </si>
  <si>
    <t>ABD</t>
  </si>
  <si>
    <t>Almanya</t>
  </si>
  <si>
    <t>Arnavutluk</t>
  </si>
  <si>
    <t>Avustralya</t>
  </si>
  <si>
    <t>Avusturya</t>
  </si>
  <si>
    <t>Azerbaycan</t>
  </si>
  <si>
    <t>Belarus</t>
  </si>
  <si>
    <t>Belçika</t>
  </si>
  <si>
    <t>Bosna Hersek</t>
  </si>
  <si>
    <t>Brezilya</t>
  </si>
  <si>
    <t>Bulgaristan</t>
  </si>
  <si>
    <t>Cezayir</t>
  </si>
  <si>
    <t xml:space="preserve">Çin </t>
  </si>
  <si>
    <t>Çek Cum.</t>
  </si>
  <si>
    <t>Danimarka</t>
  </si>
  <si>
    <t>Fas</t>
  </si>
  <si>
    <t>Finlandiya</t>
  </si>
  <si>
    <t>Fransa</t>
  </si>
  <si>
    <t>G.Kore</t>
  </si>
  <si>
    <t>Gürcistan</t>
  </si>
  <si>
    <t>G.Afrika</t>
  </si>
  <si>
    <t>Hırvatistan</t>
  </si>
  <si>
    <t>Hindistan</t>
  </si>
  <si>
    <t>Hollanda</t>
  </si>
  <si>
    <t>Irak</t>
  </si>
  <si>
    <t>İngiltere</t>
  </si>
  <si>
    <t>İran</t>
  </si>
  <si>
    <t>İrlanda</t>
  </si>
  <si>
    <t>İspanya</t>
  </si>
  <si>
    <t>İsrail</t>
  </si>
  <si>
    <t>İsveç</t>
  </si>
  <si>
    <t>İsviçre</t>
  </si>
  <si>
    <t>İtalya</t>
  </si>
  <si>
    <t>İzlanda</t>
  </si>
  <si>
    <t xml:space="preserve">Japonya </t>
  </si>
  <si>
    <t>K.K.T.C.</t>
  </si>
  <si>
    <t>Kırgızistan</t>
  </si>
  <si>
    <t>Kazakistan</t>
  </si>
  <si>
    <t>Kanada</t>
  </si>
  <si>
    <t>Küba</t>
  </si>
  <si>
    <t>Kuveyt</t>
  </si>
  <si>
    <t>Litvanya</t>
  </si>
  <si>
    <t>Lüksemburg</t>
  </si>
  <si>
    <t>Malta</t>
  </si>
  <si>
    <t>Macaristan</t>
  </si>
  <si>
    <t>Mısır</t>
  </si>
  <si>
    <t>Moldova</t>
  </si>
  <si>
    <t>Norveç</t>
  </si>
  <si>
    <t>Özbekistan</t>
  </si>
  <si>
    <t>Polonya</t>
  </si>
  <si>
    <t>Portekiz</t>
  </si>
  <si>
    <t>Romanya</t>
  </si>
  <si>
    <t>Rusya Fed.</t>
  </si>
  <si>
    <t>Slovakya</t>
  </si>
  <si>
    <t>Suriye</t>
  </si>
  <si>
    <t>Slovenya</t>
  </si>
  <si>
    <t>Şili</t>
  </si>
  <si>
    <t>Türkmenistan</t>
  </si>
  <si>
    <t>Tayland</t>
  </si>
  <si>
    <t>Tunus</t>
  </si>
  <si>
    <t>Ukrayna</t>
  </si>
  <si>
    <t>Yunanistan</t>
  </si>
  <si>
    <t>Diğer</t>
  </si>
  <si>
    <t>Yab. Ziyaretciler</t>
  </si>
  <si>
    <t>Yerli Ziyaretçi</t>
  </si>
  <si>
    <t>Genel Top.</t>
  </si>
  <si>
    <t>Estonya</t>
  </si>
  <si>
    <t>Letonya</t>
  </si>
  <si>
    <t>S. Arabistan</t>
  </si>
  <si>
    <t>Sıra</t>
  </si>
  <si>
    <t>%</t>
  </si>
  <si>
    <t>MİLLİYETLERİNE GÖRE ZİYARETÇİ SAYILARI SIRALAMASI ve DEĞİŞİM TABLOSU</t>
  </si>
  <si>
    <t>BAE</t>
  </si>
  <si>
    <t>Ermenistan</t>
  </si>
  <si>
    <t>Lübnan</t>
  </si>
  <si>
    <t>Makedonya</t>
  </si>
  <si>
    <t>Ürdün</t>
  </si>
  <si>
    <t>Filipinler</t>
  </si>
  <si>
    <t>Filistin</t>
  </si>
  <si>
    <t xml:space="preserve">Karadağ </t>
  </si>
  <si>
    <t>Katar</t>
  </si>
  <si>
    <t>Kosova</t>
  </si>
  <si>
    <t>Libya</t>
  </si>
  <si>
    <t>Pakistan</t>
  </si>
  <si>
    <t>Sırbistan</t>
  </si>
  <si>
    <t>Tacikistan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</si>
</sst>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1" xfId="0" applyFont="1" applyBorder="1"/>
    <xf numFmtId="3" fontId="1" fillId="0" borderId="6" xfId="0" applyNumberFormat="1" applyFont="1" applyBorder="1"/>
    <xf numFmtId="0" fontId="4" fillId="0" borderId="11" xfId="0" applyFont="1" applyBorder="1"/>
    <xf numFmtId="3" fontId="4" fillId="0" borderId="6" xfId="0" applyNumberFormat="1" applyFont="1" applyBorder="1"/>
    <xf numFmtId="0" fontId="4" fillId="0" borderId="10" xfId="0" applyFont="1" applyBorder="1"/>
    <xf numFmtId="3" fontId="4" fillId="0" borderId="3" xfId="0" applyNumberFormat="1" applyFont="1" applyBorder="1"/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1" fillId="2" borderId="0" xfId="0" applyFont="1" applyFill="1"/>
    <xf numFmtId="0" fontId="1" fillId="2" borderId="11" xfId="0" applyFont="1" applyFill="1" applyBorder="1"/>
    <xf numFmtId="3" fontId="1" fillId="2" borderId="6" xfId="0" applyNumberFormat="1" applyFont="1" applyFill="1" applyBorder="1"/>
    <xf numFmtId="0" fontId="0" fillId="2" borderId="0" xfId="0" applyFont="1" applyFill="1"/>
    <xf numFmtId="0" fontId="2" fillId="0" borderId="7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5" xfId="0" applyFont="1" applyBorder="1"/>
    <xf numFmtId="3" fontId="2" fillId="0" borderId="16" xfId="0" applyNumberFormat="1" applyFont="1" applyBorder="1"/>
    <xf numFmtId="0" fontId="2" fillId="0" borderId="17" xfId="0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9"/>
  <sheetViews>
    <sheetView tabSelected="1" topLeftCell="B46" workbookViewId="0">
      <selection activeCell="Y11" sqref="Y11"/>
    </sheetView>
  </sheetViews>
  <sheetFormatPr defaultColWidth="5.6640625" defaultRowHeight="13.8" x14ac:dyDescent="0.3"/>
  <cols>
    <col min="1" max="1" width="0" style="1" hidden="1" customWidth="1"/>
    <col min="2" max="2" width="15.109375" style="1" customWidth="1"/>
    <col min="3" max="3" width="11.44140625" style="1" customWidth="1"/>
    <col min="4" max="4" width="6.33203125" style="25" customWidth="1"/>
    <col min="5" max="5" width="4.21875" style="25" customWidth="1"/>
    <col min="6" max="6" width="11.44140625" style="1" customWidth="1"/>
    <col min="7" max="7" width="6.33203125" style="25" customWidth="1"/>
    <col min="8" max="8" width="4.21875" style="25" customWidth="1"/>
    <col min="9" max="9" width="11.44140625" style="1" customWidth="1"/>
    <col min="10" max="10" width="6.33203125" style="25" customWidth="1"/>
    <col min="11" max="11" width="4.21875" style="25" customWidth="1"/>
    <col min="12" max="12" width="11.44140625" style="1" customWidth="1"/>
    <col min="13" max="13" width="6.33203125" style="25" customWidth="1"/>
    <col min="14" max="14" width="4.21875" style="25" customWidth="1"/>
    <col min="15" max="15" width="11.44140625" style="1" customWidth="1"/>
    <col min="16" max="16" width="6.33203125" style="25" customWidth="1"/>
    <col min="17" max="17" width="4.21875" style="25" customWidth="1"/>
    <col min="18" max="16384" width="5.6640625" style="1"/>
  </cols>
  <sheetData>
    <row r="1" spans="1:23" ht="34.200000000000003" customHeight="1" thickBot="1" x14ac:dyDescent="0.35">
      <c r="B1" s="13" t="s">
        <v>73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23" x14ac:dyDescent="0.3">
      <c r="B2" s="9" t="s">
        <v>0</v>
      </c>
      <c r="C2" s="10">
        <v>2022</v>
      </c>
      <c r="D2" s="11"/>
      <c r="E2" s="18"/>
      <c r="F2" s="10">
        <v>2021</v>
      </c>
      <c r="G2" s="11"/>
      <c r="H2" s="12"/>
      <c r="I2" s="10">
        <v>2020</v>
      </c>
      <c r="J2" s="11"/>
      <c r="K2" s="18"/>
      <c r="L2" s="10">
        <v>2019</v>
      </c>
      <c r="M2" s="11"/>
      <c r="N2" s="12"/>
      <c r="O2" s="10">
        <v>2018</v>
      </c>
      <c r="P2" s="11"/>
      <c r="Q2" s="18"/>
    </row>
    <row r="3" spans="1:23" x14ac:dyDescent="0.3">
      <c r="B3" s="26"/>
      <c r="C3" s="27" t="s">
        <v>1</v>
      </c>
      <c r="D3" s="29" t="s">
        <v>72</v>
      </c>
      <c r="E3" s="28" t="s">
        <v>71</v>
      </c>
      <c r="F3" s="27" t="s">
        <v>1</v>
      </c>
      <c r="G3" s="29" t="s">
        <v>72</v>
      </c>
      <c r="H3" s="28" t="s">
        <v>71</v>
      </c>
      <c r="I3" s="27" t="s">
        <v>1</v>
      </c>
      <c r="J3" s="29" t="s">
        <v>72</v>
      </c>
      <c r="K3" s="28" t="s">
        <v>71</v>
      </c>
      <c r="L3" s="27" t="s">
        <v>1</v>
      </c>
      <c r="M3" s="29" t="s">
        <v>72</v>
      </c>
      <c r="N3" s="28" t="s">
        <v>71</v>
      </c>
      <c r="O3" s="27" t="s">
        <v>1</v>
      </c>
      <c r="P3" s="29" t="s">
        <v>72</v>
      </c>
      <c r="Q3" s="28" t="s">
        <v>71</v>
      </c>
    </row>
    <row r="4" spans="1:23" s="14" customFormat="1" x14ac:dyDescent="0.3">
      <c r="A4" s="14">
        <v>66</v>
      </c>
      <c r="B4" s="15" t="s">
        <v>54</v>
      </c>
      <c r="C4" s="16">
        <v>355309</v>
      </c>
      <c r="D4" s="30">
        <v>0.27078940007910846</v>
      </c>
      <c r="E4" s="20">
        <v>1</v>
      </c>
      <c r="F4" s="16">
        <v>340330</v>
      </c>
      <c r="G4" s="30">
        <v>0.41948465743462693</v>
      </c>
      <c r="H4" s="20">
        <v>1</v>
      </c>
      <c r="I4" s="16">
        <v>181681</v>
      </c>
      <c r="J4" s="30">
        <v>0.45647345544081808</v>
      </c>
      <c r="K4" s="20">
        <v>1</v>
      </c>
      <c r="L4" s="16">
        <v>405157</v>
      </c>
      <c r="M4" s="30">
        <v>0.31987030140633127</v>
      </c>
      <c r="N4" s="20">
        <v>1</v>
      </c>
      <c r="O4" s="16">
        <v>362571</v>
      </c>
      <c r="P4" s="30">
        <v>0.30950273290748403</v>
      </c>
      <c r="Q4" s="20">
        <v>1</v>
      </c>
    </row>
    <row r="5" spans="1:23" x14ac:dyDescent="0.3">
      <c r="A5" s="1">
        <v>2</v>
      </c>
      <c r="B5" s="3" t="s">
        <v>3</v>
      </c>
      <c r="C5" s="4">
        <v>236593</v>
      </c>
      <c r="D5" s="31">
        <v>0.18031312613222999</v>
      </c>
      <c r="E5" s="21">
        <v>2</v>
      </c>
      <c r="F5" s="4">
        <v>115264</v>
      </c>
      <c r="G5" s="31">
        <v>0.14207234024195586</v>
      </c>
      <c r="H5" s="21">
        <v>2</v>
      </c>
      <c r="I5" s="4">
        <v>40120</v>
      </c>
      <c r="J5" s="31">
        <v>0.10080148739981408</v>
      </c>
      <c r="K5" s="21">
        <v>3</v>
      </c>
      <c r="L5" s="4">
        <v>207319</v>
      </c>
      <c r="M5" s="31">
        <v>0.16367776199660675</v>
      </c>
      <c r="N5" s="21">
        <v>2</v>
      </c>
      <c r="O5" s="4">
        <v>193444</v>
      </c>
      <c r="P5" s="31">
        <v>0.16513026873234579</v>
      </c>
      <c r="Q5" s="21">
        <v>2</v>
      </c>
    </row>
    <row r="6" spans="1:23" s="14" customFormat="1" ht="14.4" x14ac:dyDescent="0.3">
      <c r="A6" s="14">
        <v>31</v>
      </c>
      <c r="B6" s="15" t="s">
        <v>27</v>
      </c>
      <c r="C6" s="16">
        <v>152393</v>
      </c>
      <c r="D6" s="30">
        <v>0.11614231287767991</v>
      </c>
      <c r="E6" s="20">
        <v>3</v>
      </c>
      <c r="F6" s="16">
        <v>15714</v>
      </c>
      <c r="G6" s="30">
        <v>1.9368794719618391E-2</v>
      </c>
      <c r="H6" s="20">
        <v>7</v>
      </c>
      <c r="I6" s="16">
        <v>26907</v>
      </c>
      <c r="J6" s="30">
        <v>6.7603829049521363E-2</v>
      </c>
      <c r="K6" s="20">
        <v>4</v>
      </c>
      <c r="L6" s="16">
        <v>116537</v>
      </c>
      <c r="M6" s="30">
        <v>9.2005630693754836E-2</v>
      </c>
      <c r="N6" s="20">
        <v>3</v>
      </c>
      <c r="O6" s="16">
        <v>106892</v>
      </c>
      <c r="P6" s="30">
        <v>9.1246586533249449E-2</v>
      </c>
      <c r="Q6" s="20">
        <v>3</v>
      </c>
      <c r="W6" s="17"/>
    </row>
    <row r="7" spans="1:23" x14ac:dyDescent="0.3">
      <c r="A7" s="1">
        <v>45</v>
      </c>
      <c r="B7" s="3" t="s">
        <v>39</v>
      </c>
      <c r="C7" s="4">
        <v>48664</v>
      </c>
      <c r="D7" s="31">
        <v>3.7087986415907652E-2</v>
      </c>
      <c r="E7" s="21">
        <v>4</v>
      </c>
      <c r="F7" s="4">
        <v>30641</v>
      </c>
      <c r="G7" s="31">
        <v>3.776754734655894E-2</v>
      </c>
      <c r="H7" s="21">
        <v>4</v>
      </c>
      <c r="I7" s="4">
        <v>8826</v>
      </c>
      <c r="J7" s="31">
        <v>2.2175322228084722E-2</v>
      </c>
      <c r="K7" s="21">
        <v>6</v>
      </c>
      <c r="L7" s="4">
        <v>34661</v>
      </c>
      <c r="M7" s="31">
        <v>2.7364761110001429E-2</v>
      </c>
      <c r="N7" s="21">
        <v>7</v>
      </c>
      <c r="O7" s="4">
        <v>39204</v>
      </c>
      <c r="P7" s="31">
        <v>3.346584569892519E-2</v>
      </c>
      <c r="Q7" s="21">
        <v>5</v>
      </c>
    </row>
    <row r="8" spans="1:23" s="14" customFormat="1" x14ac:dyDescent="0.3">
      <c r="A8" s="14">
        <v>65</v>
      </c>
      <c r="B8" s="15" t="s">
        <v>53</v>
      </c>
      <c r="C8" s="16">
        <v>43279</v>
      </c>
      <c r="D8" s="30">
        <v>3.2983950437573309E-2</v>
      </c>
      <c r="E8" s="20">
        <v>5</v>
      </c>
      <c r="F8" s="16">
        <v>30046</v>
      </c>
      <c r="G8" s="30">
        <v>3.70341610121964E-2</v>
      </c>
      <c r="H8" s="20">
        <v>5</v>
      </c>
      <c r="I8" s="16">
        <v>10696</v>
      </c>
      <c r="J8" s="30">
        <v>2.6873696640787918E-2</v>
      </c>
      <c r="K8" s="20">
        <v>5</v>
      </c>
      <c r="L8" s="16">
        <v>43603</v>
      </c>
      <c r="M8" s="30">
        <v>3.4424444726908983E-2</v>
      </c>
      <c r="N8" s="20">
        <v>5</v>
      </c>
      <c r="O8" s="16">
        <v>36772</v>
      </c>
      <c r="P8" s="30">
        <v>3.1389809153170009E-2</v>
      </c>
      <c r="Q8" s="20">
        <v>6</v>
      </c>
    </row>
    <row r="9" spans="1:23" x14ac:dyDescent="0.3">
      <c r="A9" s="1">
        <v>63</v>
      </c>
      <c r="B9" s="3" t="s">
        <v>51</v>
      </c>
      <c r="C9" s="4">
        <v>38587</v>
      </c>
      <c r="D9" s="31">
        <v>2.9408066164528783E-2</v>
      </c>
      <c r="E9" s="21">
        <v>6</v>
      </c>
      <c r="F9" s="4">
        <v>24222</v>
      </c>
      <c r="G9" s="31">
        <v>2.9855603009965426E-2</v>
      </c>
      <c r="H9" s="21">
        <v>6</v>
      </c>
      <c r="I9" s="4">
        <v>8599</v>
      </c>
      <c r="J9" s="31">
        <v>2.1604984799376899E-2</v>
      </c>
      <c r="K9" s="21">
        <v>7</v>
      </c>
      <c r="L9" s="4">
        <v>35331</v>
      </c>
      <c r="M9" s="31">
        <v>2.7893724208114611E-2</v>
      </c>
      <c r="N9" s="21">
        <v>6</v>
      </c>
      <c r="O9" s="4">
        <v>27113</v>
      </c>
      <c r="P9" s="31">
        <v>2.3144563678067512E-2</v>
      </c>
      <c r="Q9" s="21">
        <v>7</v>
      </c>
    </row>
    <row r="10" spans="1:23" s="14" customFormat="1" x14ac:dyDescent="0.3">
      <c r="A10" s="14">
        <v>35</v>
      </c>
      <c r="B10" s="15" t="s">
        <v>31</v>
      </c>
      <c r="C10" s="16">
        <v>30218</v>
      </c>
      <c r="D10" s="30">
        <v>2.3029853146389476E-2</v>
      </c>
      <c r="E10" s="20">
        <v>7</v>
      </c>
      <c r="F10" s="16">
        <v>4317</v>
      </c>
      <c r="G10" s="30">
        <v>5.3210568158707271E-3</v>
      </c>
      <c r="H10" s="20">
        <v>24</v>
      </c>
      <c r="I10" s="16">
        <v>3501</v>
      </c>
      <c r="J10" s="30">
        <v>8.7962614004673256E-3</v>
      </c>
      <c r="K10" s="20">
        <v>11</v>
      </c>
      <c r="L10" s="16">
        <v>17612</v>
      </c>
      <c r="M10" s="30">
        <v>1.3904624005924387E-2</v>
      </c>
      <c r="N10" s="20">
        <v>12</v>
      </c>
      <c r="O10" s="16">
        <v>14195</v>
      </c>
      <c r="P10" s="30">
        <v>1.2117326795639299E-2</v>
      </c>
      <c r="Q10" s="20">
        <v>14</v>
      </c>
    </row>
    <row r="11" spans="1:23" x14ac:dyDescent="0.3">
      <c r="A11" s="1">
        <v>32</v>
      </c>
      <c r="B11" s="3" t="s">
        <v>28</v>
      </c>
      <c r="C11" s="4">
        <v>28484</v>
      </c>
      <c r="D11" s="31">
        <v>2.1708330697655633E-2</v>
      </c>
      <c r="E11" s="21">
        <v>8</v>
      </c>
      <c r="F11" s="4">
        <v>6108</v>
      </c>
      <c r="G11" s="31">
        <v>7.5286113114056983E-3</v>
      </c>
      <c r="H11" s="21">
        <v>16</v>
      </c>
      <c r="I11" s="4">
        <v>1003</v>
      </c>
      <c r="J11" s="31">
        <v>2.5200371849953521E-3</v>
      </c>
      <c r="K11" s="21">
        <v>28</v>
      </c>
      <c r="L11" s="4">
        <v>10446</v>
      </c>
      <c r="M11" s="31">
        <v>8.2470873475974423E-3</v>
      </c>
      <c r="N11" s="21">
        <v>20</v>
      </c>
      <c r="O11" s="4">
        <v>18741</v>
      </c>
      <c r="P11" s="31">
        <v>1.5997944450656998E-2</v>
      </c>
      <c r="Q11" s="21">
        <v>11</v>
      </c>
    </row>
    <row r="12" spans="1:23" s="14" customFormat="1" x14ac:dyDescent="0.3">
      <c r="A12" s="14">
        <v>29</v>
      </c>
      <c r="B12" s="15" t="s">
        <v>25</v>
      </c>
      <c r="C12" s="16">
        <v>21904</v>
      </c>
      <c r="D12" s="30">
        <v>1.66935569302573E-2</v>
      </c>
      <c r="E12" s="20">
        <v>9</v>
      </c>
      <c r="F12" s="16">
        <v>5913</v>
      </c>
      <c r="G12" s="30">
        <v>7.2882578068667143E-3</v>
      </c>
      <c r="H12" s="20">
        <v>17</v>
      </c>
      <c r="I12" s="16">
        <v>1987</v>
      </c>
      <c r="J12" s="30">
        <v>4.9923368759578904E-3</v>
      </c>
      <c r="K12" s="20">
        <v>17</v>
      </c>
      <c r="L12" s="16">
        <v>21172</v>
      </c>
      <c r="M12" s="30">
        <v>1.6715233900376512E-2</v>
      </c>
      <c r="N12" s="20">
        <v>8</v>
      </c>
      <c r="O12" s="16">
        <v>20532</v>
      </c>
      <c r="P12" s="30">
        <v>1.7526801956186409E-2</v>
      </c>
      <c r="Q12" s="20">
        <v>10</v>
      </c>
      <c r="V12" s="19"/>
    </row>
    <row r="13" spans="1:23" x14ac:dyDescent="0.3">
      <c r="A13" s="1">
        <v>37</v>
      </c>
      <c r="B13" s="3" t="s">
        <v>33</v>
      </c>
      <c r="C13" s="4">
        <v>21903</v>
      </c>
      <c r="D13" s="31">
        <v>1.6692794806584442E-2</v>
      </c>
      <c r="E13" s="21">
        <v>10</v>
      </c>
      <c r="F13" s="4">
        <v>12455</v>
      </c>
      <c r="G13" s="31">
        <v>1.5351809738630972E-2</v>
      </c>
      <c r="H13" s="21">
        <v>8</v>
      </c>
      <c r="I13" s="4">
        <v>6562</v>
      </c>
      <c r="J13" s="31">
        <v>1.6487022939122131E-2</v>
      </c>
      <c r="K13" s="21">
        <v>8</v>
      </c>
      <c r="L13" s="4">
        <v>18054</v>
      </c>
      <c r="M13" s="31">
        <v>1.4253581751246813E-2</v>
      </c>
      <c r="N13" s="21">
        <v>11</v>
      </c>
      <c r="O13" s="4">
        <v>15239</v>
      </c>
      <c r="P13" s="31">
        <v>1.3008520115445387E-2</v>
      </c>
      <c r="Q13" s="21">
        <v>13</v>
      </c>
    </row>
    <row r="14" spans="1:23" s="14" customFormat="1" x14ac:dyDescent="0.3">
      <c r="A14" s="14">
        <v>14</v>
      </c>
      <c r="B14" s="15" t="s">
        <v>15</v>
      </c>
      <c r="C14" s="16">
        <v>20443</v>
      </c>
      <c r="D14" s="30">
        <v>1.5580094244213385E-2</v>
      </c>
      <c r="E14" s="20">
        <v>11</v>
      </c>
      <c r="F14" s="16">
        <v>9018</v>
      </c>
      <c r="G14" s="30">
        <v>1.1115425148372068E-2</v>
      </c>
      <c r="H14" s="20">
        <v>10</v>
      </c>
      <c r="I14" s="16">
        <v>2079</v>
      </c>
      <c r="J14" s="30">
        <v>5.2234868470641439E-3</v>
      </c>
      <c r="K14" s="20">
        <v>15</v>
      </c>
      <c r="L14" s="16">
        <v>18928</v>
      </c>
      <c r="M14" s="30">
        <v>1.4943602270278038E-2</v>
      </c>
      <c r="N14" s="20">
        <v>10</v>
      </c>
      <c r="O14" s="16">
        <v>16164</v>
      </c>
      <c r="P14" s="30">
        <v>1.3798131054928751E-2</v>
      </c>
      <c r="Q14" s="20">
        <v>12</v>
      </c>
    </row>
    <row r="15" spans="1:23" x14ac:dyDescent="0.3">
      <c r="A15" s="1">
        <v>78</v>
      </c>
      <c r="B15" s="3" t="s">
        <v>78</v>
      </c>
      <c r="C15" s="4">
        <v>18242</v>
      </c>
      <c r="D15" s="31">
        <v>1.3902660040255373E-2</v>
      </c>
      <c r="E15" s="21">
        <v>12</v>
      </c>
      <c r="F15" s="4">
        <v>6987</v>
      </c>
      <c r="G15" s="31">
        <v>8.6120509549429628E-3</v>
      </c>
      <c r="H15" s="21">
        <v>13</v>
      </c>
      <c r="I15" s="4">
        <v>808</v>
      </c>
      <c r="J15" s="31">
        <v>2.0300997462375319E-3</v>
      </c>
      <c r="K15" s="21">
        <v>33</v>
      </c>
      <c r="L15" s="4">
        <v>13849</v>
      </c>
      <c r="M15" s="31">
        <v>1.0933746187715582E-2</v>
      </c>
      <c r="N15" s="21">
        <v>16</v>
      </c>
      <c r="O15" s="4">
        <v>12186</v>
      </c>
      <c r="P15" s="31">
        <v>1.0402377198426242E-2</v>
      </c>
      <c r="Q15" s="21">
        <v>18</v>
      </c>
    </row>
    <row r="16" spans="1:23" s="14" customFormat="1" x14ac:dyDescent="0.3">
      <c r="A16" s="14">
        <v>5</v>
      </c>
      <c r="B16" s="15" t="s">
        <v>6</v>
      </c>
      <c r="C16" s="16">
        <v>17592</v>
      </c>
      <c r="D16" s="30">
        <v>1.3407279652898394E-2</v>
      </c>
      <c r="E16" s="20">
        <v>13</v>
      </c>
      <c r="F16" s="16">
        <v>5700</v>
      </c>
      <c r="G16" s="30">
        <v>7.0257178249856708E-3</v>
      </c>
      <c r="H16" s="20">
        <v>18</v>
      </c>
      <c r="I16" s="16">
        <v>2578</v>
      </c>
      <c r="J16" s="30">
        <v>6.4772241903469762E-3</v>
      </c>
      <c r="K16" s="20">
        <v>13</v>
      </c>
      <c r="L16" s="16">
        <v>16761</v>
      </c>
      <c r="M16" s="30">
        <v>1.3232761921604511E-2</v>
      </c>
      <c r="N16" s="20">
        <v>14</v>
      </c>
      <c r="O16" s="16">
        <v>11387</v>
      </c>
      <c r="P16" s="30">
        <v>9.7203240734022329E-3</v>
      </c>
      <c r="Q16" s="20">
        <v>19</v>
      </c>
    </row>
    <row r="17" spans="1:17" x14ac:dyDescent="0.3">
      <c r="A17" s="1">
        <v>61</v>
      </c>
      <c r="B17" s="3" t="s">
        <v>50</v>
      </c>
      <c r="C17" s="4">
        <v>16060</v>
      </c>
      <c r="D17" s="31">
        <v>1.2239706186081641E-2</v>
      </c>
      <c r="E17" s="21">
        <v>14</v>
      </c>
      <c r="F17" s="4">
        <v>8224</v>
      </c>
      <c r="G17" s="31">
        <v>1.013675498117231E-2</v>
      </c>
      <c r="H17" s="21">
        <v>12</v>
      </c>
      <c r="I17" s="4">
        <v>1075</v>
      </c>
      <c r="J17" s="31">
        <v>2.7009371623828546E-3</v>
      </c>
      <c r="K17" s="21">
        <v>26</v>
      </c>
      <c r="L17" s="4">
        <v>8573</v>
      </c>
      <c r="M17" s="31">
        <v>6.7683591643646242E-3</v>
      </c>
      <c r="N17" s="21">
        <v>25</v>
      </c>
      <c r="O17" s="4">
        <v>6345</v>
      </c>
      <c r="P17" s="31">
        <v>5.4163042281318314E-3</v>
      </c>
      <c r="Q17" s="21">
        <v>27</v>
      </c>
    </row>
    <row r="18" spans="1:17" s="14" customFormat="1" x14ac:dyDescent="0.3">
      <c r="A18" s="14">
        <v>9</v>
      </c>
      <c r="B18" s="15" t="s">
        <v>9</v>
      </c>
      <c r="C18" s="16">
        <v>15820</v>
      </c>
      <c r="D18" s="30">
        <v>1.2056796504595986E-2</v>
      </c>
      <c r="E18" s="20">
        <v>15</v>
      </c>
      <c r="F18" s="16">
        <v>4877</v>
      </c>
      <c r="G18" s="30">
        <v>6.0113027776237046E-3</v>
      </c>
      <c r="H18" s="20">
        <v>20</v>
      </c>
      <c r="I18" s="16">
        <v>1228</v>
      </c>
      <c r="J18" s="30">
        <v>3.0853496143312983E-3</v>
      </c>
      <c r="K18" s="20">
        <v>25</v>
      </c>
      <c r="L18" s="16">
        <v>19974</v>
      </c>
      <c r="M18" s="30">
        <v>1.5769416301063689E-2</v>
      </c>
      <c r="N18" s="20">
        <v>9</v>
      </c>
      <c r="O18" s="16">
        <v>20975</v>
      </c>
      <c r="P18" s="30">
        <v>1.7904961573690335E-2</v>
      </c>
      <c r="Q18" s="20">
        <v>9</v>
      </c>
    </row>
    <row r="19" spans="1:17" x14ac:dyDescent="0.3">
      <c r="A19" s="1">
        <v>23</v>
      </c>
      <c r="B19" s="3" t="s">
        <v>19</v>
      </c>
      <c r="C19" s="4">
        <v>13904</v>
      </c>
      <c r="D19" s="31">
        <v>1.0596567547402187E-2</v>
      </c>
      <c r="E19" s="21">
        <v>16</v>
      </c>
      <c r="F19" s="4">
        <v>6164</v>
      </c>
      <c r="G19" s="31">
        <v>7.5976359075809958E-3</v>
      </c>
      <c r="H19" s="21">
        <v>15</v>
      </c>
      <c r="I19" s="4">
        <v>2897</v>
      </c>
      <c r="J19" s="31">
        <v>7.2787115901610513E-3</v>
      </c>
      <c r="K19" s="21">
        <v>12</v>
      </c>
      <c r="L19" s="4">
        <v>15840</v>
      </c>
      <c r="M19" s="31">
        <v>1.2505635035989228E-2</v>
      </c>
      <c r="N19" s="21">
        <v>15</v>
      </c>
      <c r="O19" s="4">
        <v>13782</v>
      </c>
      <c r="P19" s="31">
        <v>1.1764776181578078E-2</v>
      </c>
      <c r="Q19" s="21">
        <v>15</v>
      </c>
    </row>
    <row r="20" spans="1:17" s="14" customFormat="1" x14ac:dyDescent="0.3">
      <c r="A20" s="14">
        <v>77</v>
      </c>
      <c r="B20" s="15" t="s">
        <v>62</v>
      </c>
      <c r="C20" s="16">
        <v>13301</v>
      </c>
      <c r="D20" s="30">
        <v>1.0137006972669484E-2</v>
      </c>
      <c r="E20" s="20">
        <v>17</v>
      </c>
      <c r="F20" s="16">
        <v>69600</v>
      </c>
      <c r="G20" s="30">
        <v>8.578771238929872E-2</v>
      </c>
      <c r="H20" s="20">
        <v>3</v>
      </c>
      <c r="I20" s="16">
        <v>52002</v>
      </c>
      <c r="J20" s="30">
        <v>0.13065500866812391</v>
      </c>
      <c r="K20" s="20">
        <v>2</v>
      </c>
      <c r="L20" s="16">
        <v>55172</v>
      </c>
      <c r="M20" s="30">
        <v>4.3558137386717023E-2</v>
      </c>
      <c r="N20" s="20">
        <v>4</v>
      </c>
      <c r="O20" s="16">
        <v>53290</v>
      </c>
      <c r="P20" s="30">
        <v>4.5490126448722669E-2</v>
      </c>
      <c r="Q20" s="20">
        <v>4</v>
      </c>
    </row>
    <row r="21" spans="1:17" x14ac:dyDescent="0.3">
      <c r="A21" s="1">
        <v>69</v>
      </c>
      <c r="B21" s="3" t="s">
        <v>55</v>
      </c>
      <c r="C21" s="4">
        <v>12805</v>
      </c>
      <c r="D21" s="31">
        <v>9.7589936309324665E-3</v>
      </c>
      <c r="E21" s="21">
        <v>18</v>
      </c>
      <c r="F21" s="4">
        <v>3220</v>
      </c>
      <c r="G21" s="31">
        <v>3.9689142800796249E-3</v>
      </c>
      <c r="H21" s="21">
        <v>31</v>
      </c>
      <c r="I21" s="4">
        <v>1001</v>
      </c>
      <c r="J21" s="31">
        <v>2.5150121856234767E-3</v>
      </c>
      <c r="K21" s="21">
        <v>29</v>
      </c>
      <c r="L21" s="4">
        <v>12575</v>
      </c>
      <c r="M21" s="31">
        <v>9.9279268041391755E-3</v>
      </c>
      <c r="N21" s="21">
        <v>18</v>
      </c>
      <c r="O21" s="4">
        <v>8907</v>
      </c>
      <c r="P21" s="31">
        <v>7.6033131221387275E-3</v>
      </c>
      <c r="Q21" s="21">
        <v>21</v>
      </c>
    </row>
    <row r="22" spans="1:17" s="14" customFormat="1" x14ac:dyDescent="0.3">
      <c r="A22" s="14">
        <v>6</v>
      </c>
      <c r="B22" s="15" t="s">
        <v>7</v>
      </c>
      <c r="C22" s="16">
        <v>12429</v>
      </c>
      <c r="D22" s="30">
        <v>9.472435129938275E-3</v>
      </c>
      <c r="E22" s="20">
        <v>19</v>
      </c>
      <c r="F22" s="16">
        <v>6849</v>
      </c>
      <c r="G22" s="30">
        <v>8.4419546286538354E-3</v>
      </c>
      <c r="H22" s="20">
        <v>14</v>
      </c>
      <c r="I22" s="16">
        <v>1640</v>
      </c>
      <c r="J22" s="30">
        <v>4.1204994849375646E-3</v>
      </c>
      <c r="K22" s="20">
        <v>21</v>
      </c>
      <c r="L22" s="16">
        <v>11203</v>
      </c>
      <c r="M22" s="30">
        <v>8.8447366987491997E-3</v>
      </c>
      <c r="N22" s="20">
        <v>19</v>
      </c>
      <c r="O22" s="16">
        <v>10838</v>
      </c>
      <c r="P22" s="30">
        <v>9.2516793104007559E-3</v>
      </c>
      <c r="Q22" s="20">
        <v>20</v>
      </c>
    </row>
    <row r="23" spans="1:17" x14ac:dyDescent="0.3">
      <c r="A23" s="1">
        <v>52</v>
      </c>
      <c r="B23" s="3" t="s">
        <v>43</v>
      </c>
      <c r="C23" s="4">
        <v>12406</v>
      </c>
      <c r="D23" s="31">
        <v>9.4549062854625675E-3</v>
      </c>
      <c r="E23" s="21">
        <v>20</v>
      </c>
      <c r="F23" s="4">
        <v>4938</v>
      </c>
      <c r="G23" s="31">
        <v>6.0864902841717972E-3</v>
      </c>
      <c r="H23" s="21">
        <v>19</v>
      </c>
      <c r="I23" s="4">
        <v>443</v>
      </c>
      <c r="J23" s="31">
        <v>1.1130373608703298E-3</v>
      </c>
      <c r="K23" s="21">
        <v>45</v>
      </c>
      <c r="L23" s="4">
        <v>10271</v>
      </c>
      <c r="M23" s="31">
        <v>8.1089253443589245E-3</v>
      </c>
      <c r="N23" s="21">
        <v>21</v>
      </c>
      <c r="O23" s="4">
        <v>7933</v>
      </c>
      <c r="P23" s="31">
        <v>6.7718741436989475E-3</v>
      </c>
      <c r="Q23" s="21">
        <v>24</v>
      </c>
    </row>
    <row r="24" spans="1:17" s="14" customFormat="1" x14ac:dyDescent="0.3">
      <c r="A24" s="14">
        <v>59</v>
      </c>
      <c r="B24" s="15" t="s">
        <v>48</v>
      </c>
      <c r="C24" s="16">
        <v>12150</v>
      </c>
      <c r="D24" s="30">
        <v>9.2598026252112033E-3</v>
      </c>
      <c r="E24" s="20">
        <v>21</v>
      </c>
      <c r="F24" s="16">
        <v>10724</v>
      </c>
      <c r="G24" s="30">
        <v>1.3218210167569532E-2</v>
      </c>
      <c r="H24" s="20">
        <v>9</v>
      </c>
      <c r="I24" s="16">
        <v>6223</v>
      </c>
      <c r="J24" s="30">
        <v>1.5635285545589305E-2</v>
      </c>
      <c r="K24" s="20">
        <v>9</v>
      </c>
      <c r="L24" s="16">
        <v>9105</v>
      </c>
      <c r="M24" s="30">
        <v>7.1883716542097175E-3</v>
      </c>
      <c r="N24" s="20">
        <v>22</v>
      </c>
      <c r="O24" s="16">
        <v>8760</v>
      </c>
      <c r="P24" s="30">
        <v>7.4778290052694794E-3</v>
      </c>
      <c r="Q24" s="20">
        <v>22</v>
      </c>
    </row>
    <row r="25" spans="1:17" x14ac:dyDescent="0.3">
      <c r="A25" s="1">
        <v>12</v>
      </c>
      <c r="B25" s="3" t="s">
        <v>12</v>
      </c>
      <c r="C25" s="4">
        <v>11470</v>
      </c>
      <c r="D25" s="31">
        <v>8.7415585276685182E-3</v>
      </c>
      <c r="E25" s="21">
        <v>22</v>
      </c>
      <c r="F25" s="4">
        <v>4758</v>
      </c>
      <c r="G25" s="31">
        <v>5.8646255107511975E-3</v>
      </c>
      <c r="H25" s="21">
        <v>22</v>
      </c>
      <c r="I25" s="4">
        <v>1642</v>
      </c>
      <c r="J25" s="31">
        <v>4.1255244843094391E-3</v>
      </c>
      <c r="K25" s="21">
        <v>20</v>
      </c>
      <c r="L25" s="4">
        <v>6300</v>
      </c>
      <c r="M25" s="31">
        <v>4.973832116586625E-3</v>
      </c>
      <c r="N25" s="21">
        <v>29</v>
      </c>
      <c r="O25" s="4">
        <v>6058</v>
      </c>
      <c r="P25" s="31">
        <v>5.1713114285299663E-3</v>
      </c>
      <c r="Q25" s="21">
        <v>28</v>
      </c>
    </row>
    <row r="26" spans="1:17" s="14" customFormat="1" x14ac:dyDescent="0.3">
      <c r="A26" s="14">
        <v>55</v>
      </c>
      <c r="B26" s="15" t="s">
        <v>46</v>
      </c>
      <c r="C26" s="16">
        <v>8712</v>
      </c>
      <c r="D26" s="30">
        <v>6.6396214379292181E-3</v>
      </c>
      <c r="E26" s="20">
        <v>23</v>
      </c>
      <c r="F26" s="16">
        <v>4158</v>
      </c>
      <c r="G26" s="30">
        <v>5.1250762660158631E-3</v>
      </c>
      <c r="H26" s="20">
        <v>26</v>
      </c>
      <c r="I26" s="16">
        <v>792</v>
      </c>
      <c r="J26" s="30">
        <v>1.9898997512625312E-3</v>
      </c>
      <c r="K26" s="20">
        <v>34</v>
      </c>
      <c r="L26" s="16">
        <v>7949</v>
      </c>
      <c r="M26" s="30">
        <v>6.2757129356741399E-3</v>
      </c>
      <c r="N26" s="20">
        <v>26</v>
      </c>
      <c r="O26" s="16">
        <v>6916</v>
      </c>
      <c r="P26" s="30">
        <v>5.9037289269912923E-3</v>
      </c>
      <c r="Q26" s="20">
        <v>26</v>
      </c>
    </row>
    <row r="27" spans="1:17" x14ac:dyDescent="0.3">
      <c r="A27" s="1">
        <v>36</v>
      </c>
      <c r="B27" s="3" t="s">
        <v>32</v>
      </c>
      <c r="C27" s="4">
        <v>8483</v>
      </c>
      <c r="D27" s="31">
        <v>6.4650951168449908E-3</v>
      </c>
      <c r="E27" s="21">
        <v>24</v>
      </c>
      <c r="F27" s="4">
        <v>2832</v>
      </c>
      <c r="G27" s="31">
        <v>3.4906724351507754E-3</v>
      </c>
      <c r="H27" s="21">
        <v>34</v>
      </c>
      <c r="I27" s="4">
        <v>2072</v>
      </c>
      <c r="J27" s="31">
        <v>5.2058993492625815E-3</v>
      </c>
      <c r="K27" s="21">
        <v>16</v>
      </c>
      <c r="L27" s="4">
        <v>13432</v>
      </c>
      <c r="M27" s="31">
        <v>1.0604525871427229E-2</v>
      </c>
      <c r="N27" s="21">
        <v>17</v>
      </c>
      <c r="O27" s="4">
        <v>11193</v>
      </c>
      <c r="P27" s="31">
        <v>1.1746849879168185E-2</v>
      </c>
      <c r="Q27" s="21">
        <v>16</v>
      </c>
    </row>
    <row r="28" spans="1:17" s="14" customFormat="1" x14ac:dyDescent="0.3">
      <c r="A28" s="14">
        <v>48</v>
      </c>
      <c r="B28" s="15" t="s">
        <v>42</v>
      </c>
      <c r="C28" s="16">
        <v>8169</v>
      </c>
      <c r="D28" s="30">
        <v>6.2257882835679273E-3</v>
      </c>
      <c r="E28" s="20">
        <v>25</v>
      </c>
      <c r="F28" s="16">
        <v>4177</v>
      </c>
      <c r="G28" s="30">
        <v>5.1484953254324825E-3</v>
      </c>
      <c r="H28" s="20">
        <v>25</v>
      </c>
      <c r="I28" s="16">
        <v>1318</v>
      </c>
      <c r="J28" s="30">
        <v>3.3114745860656769E-3</v>
      </c>
      <c r="K28" s="20">
        <v>23</v>
      </c>
      <c r="L28" s="16">
        <v>6051</v>
      </c>
      <c r="M28" s="30">
        <v>4.777247323407249E-3</v>
      </c>
      <c r="N28" s="20">
        <v>31</v>
      </c>
      <c r="O28" s="16">
        <v>5167</v>
      </c>
      <c r="P28" s="30">
        <v>4.4107240262816665E-3</v>
      </c>
      <c r="Q28" s="20">
        <v>30</v>
      </c>
    </row>
    <row r="29" spans="1:17" x14ac:dyDescent="0.3">
      <c r="A29" s="1">
        <v>80</v>
      </c>
      <c r="B29" s="3" t="s">
        <v>64</v>
      </c>
      <c r="C29" s="4">
        <v>7795</v>
      </c>
      <c r="D29" s="31">
        <v>5.9407540299194509E-3</v>
      </c>
      <c r="E29" s="21">
        <v>26</v>
      </c>
      <c r="F29" s="4">
        <v>4782</v>
      </c>
      <c r="G29" s="31">
        <v>5.8942074805406102E-3</v>
      </c>
      <c r="H29" s="21">
        <v>21</v>
      </c>
      <c r="I29" s="4">
        <v>1341</v>
      </c>
      <c r="J29" s="31">
        <v>3.3692620788422401E-3</v>
      </c>
      <c r="K29" s="21">
        <v>22</v>
      </c>
      <c r="L29" s="4">
        <v>17452</v>
      </c>
      <c r="M29" s="31">
        <v>1.3778304460106314E-2</v>
      </c>
      <c r="N29" s="21">
        <v>13</v>
      </c>
      <c r="O29" s="4">
        <v>25716</v>
      </c>
      <c r="P29" s="31">
        <v>2.1952037751085608E-2</v>
      </c>
      <c r="Q29" s="21">
        <v>8</v>
      </c>
    </row>
    <row r="30" spans="1:17" s="14" customFormat="1" x14ac:dyDescent="0.3">
      <c r="A30" s="14">
        <v>46</v>
      </c>
      <c r="B30" s="15" t="s">
        <v>38</v>
      </c>
      <c r="C30" s="16">
        <v>7144</v>
      </c>
      <c r="D30" s="30">
        <v>5.4446115188896164E-3</v>
      </c>
      <c r="E30" s="20">
        <v>27</v>
      </c>
      <c r="F30" s="16">
        <v>3336</v>
      </c>
      <c r="G30" s="30">
        <v>4.1118938007284559E-3</v>
      </c>
      <c r="H30" s="20">
        <v>30</v>
      </c>
      <c r="I30" s="16">
        <v>952</v>
      </c>
      <c r="J30" s="30">
        <v>2.3918997010125374E-3</v>
      </c>
      <c r="K30" s="20">
        <v>30</v>
      </c>
      <c r="L30" s="16">
        <v>2072</v>
      </c>
      <c r="M30" s="30">
        <v>1.6358381183440454E-3</v>
      </c>
      <c r="N30" s="20">
        <v>47</v>
      </c>
      <c r="O30" s="16">
        <v>2020</v>
      </c>
      <c r="P30" s="30">
        <v>1.7243395651420489E-3</v>
      </c>
      <c r="Q30" s="20">
        <v>45</v>
      </c>
    </row>
    <row r="31" spans="1:17" x14ac:dyDescent="0.3">
      <c r="A31" s="1">
        <v>8</v>
      </c>
      <c r="B31" s="3" t="s">
        <v>8</v>
      </c>
      <c r="C31" s="4">
        <v>6966</v>
      </c>
      <c r="D31" s="31">
        <v>5.3089535051210899E-3</v>
      </c>
      <c r="E31" s="21">
        <v>28</v>
      </c>
      <c r="F31" s="4">
        <v>8464</v>
      </c>
      <c r="G31" s="31">
        <v>1.0432574679066442E-2</v>
      </c>
      <c r="H31" s="21">
        <v>11</v>
      </c>
      <c r="I31" s="4">
        <v>6048</v>
      </c>
      <c r="J31" s="31">
        <v>1.5195598100550238E-2</v>
      </c>
      <c r="K31" s="21">
        <v>10</v>
      </c>
      <c r="L31" s="4">
        <v>6121</v>
      </c>
      <c r="M31" s="31">
        <v>4.8325121247026559E-3</v>
      </c>
      <c r="N31" s="21">
        <v>30</v>
      </c>
      <c r="O31" s="4">
        <v>4751</v>
      </c>
      <c r="P31" s="31">
        <v>4.0556125118761752E-3</v>
      </c>
      <c r="Q31" s="21">
        <v>32</v>
      </c>
    </row>
    <row r="32" spans="1:17" s="14" customFormat="1" x14ac:dyDescent="0.3">
      <c r="A32" s="14">
        <v>16</v>
      </c>
      <c r="B32" s="15" t="s">
        <v>16</v>
      </c>
      <c r="C32" s="16">
        <v>6877</v>
      </c>
      <c r="D32" s="30">
        <v>5.2411244982368266E-3</v>
      </c>
      <c r="E32" s="20">
        <v>29</v>
      </c>
      <c r="F32" s="16">
        <v>1950</v>
      </c>
      <c r="G32" s="30">
        <v>2.4035350453898347E-3</v>
      </c>
      <c r="H32" s="20">
        <v>39</v>
      </c>
      <c r="I32" s="16">
        <v>2148</v>
      </c>
      <c r="J32" s="30">
        <v>5.3968493253938347E-3</v>
      </c>
      <c r="K32" s="20">
        <v>14</v>
      </c>
      <c r="L32" s="16">
        <v>8645</v>
      </c>
      <c r="M32" s="30">
        <v>6.8252029599827572E-3</v>
      </c>
      <c r="N32" s="20">
        <v>24</v>
      </c>
      <c r="O32" s="16">
        <v>7833</v>
      </c>
      <c r="P32" s="30">
        <v>6.6865107988899348E-3</v>
      </c>
      <c r="Q32" s="20">
        <v>25</v>
      </c>
    </row>
    <row r="33" spans="1:17" x14ac:dyDescent="0.3">
      <c r="A33" s="1">
        <v>18</v>
      </c>
      <c r="B33" s="3" t="s">
        <v>68</v>
      </c>
      <c r="C33" s="4">
        <v>6528</v>
      </c>
      <c r="D33" s="31">
        <v>4.9751433364097729E-3</v>
      </c>
      <c r="E33" s="21">
        <v>30</v>
      </c>
      <c r="F33" s="4">
        <v>4135</v>
      </c>
      <c r="G33" s="31">
        <v>5.0967268783010085E-3</v>
      </c>
      <c r="H33" s="21">
        <v>27</v>
      </c>
      <c r="I33" s="4">
        <v>371</v>
      </c>
      <c r="J33" s="31">
        <v>9.3213738348282707E-4</v>
      </c>
      <c r="K33" s="21">
        <v>48</v>
      </c>
      <c r="L33" s="4">
        <v>751</v>
      </c>
      <c r="M33" s="31">
        <v>5.9291236818358021E-4</v>
      </c>
      <c r="N33" s="21">
        <v>63</v>
      </c>
      <c r="O33" s="4">
        <v>611</v>
      </c>
      <c r="P33" s="31">
        <v>5.2157003678306526E-4</v>
      </c>
      <c r="Q33" s="21">
        <v>64</v>
      </c>
    </row>
    <row r="34" spans="1:17" s="14" customFormat="1" x14ac:dyDescent="0.3">
      <c r="A34" s="14">
        <v>1</v>
      </c>
      <c r="B34" s="15" t="s">
        <v>2</v>
      </c>
      <c r="C34" s="16">
        <v>5696</v>
      </c>
      <c r="D34" s="30">
        <v>4.3410564405928411E-3</v>
      </c>
      <c r="E34" s="20">
        <v>31</v>
      </c>
      <c r="F34" s="16">
        <v>3013</v>
      </c>
      <c r="G34" s="30">
        <v>3.7137697906459346E-3</v>
      </c>
      <c r="H34" s="20">
        <v>32</v>
      </c>
      <c r="I34" s="16">
        <v>1237</v>
      </c>
      <c r="J34" s="30">
        <v>3.1079621115047361E-3</v>
      </c>
      <c r="K34" s="20">
        <v>24</v>
      </c>
      <c r="L34" s="16">
        <v>3601</v>
      </c>
      <c r="M34" s="30">
        <v>2.8429792780680055E-3</v>
      </c>
      <c r="N34" s="20">
        <v>37</v>
      </c>
      <c r="O34" s="16">
        <v>3521</v>
      </c>
      <c r="P34" s="30">
        <v>3.0056433707253238E-3</v>
      </c>
      <c r="Q34" s="20">
        <v>35</v>
      </c>
    </row>
    <row r="35" spans="1:17" x14ac:dyDescent="0.3">
      <c r="A35" s="1">
        <v>50</v>
      </c>
      <c r="B35" s="3" t="s">
        <v>69</v>
      </c>
      <c r="C35" s="4">
        <v>5172</v>
      </c>
      <c r="D35" s="31">
        <v>3.9417036360158307E-3</v>
      </c>
      <c r="E35" s="21">
        <v>32</v>
      </c>
      <c r="F35" s="4">
        <v>3465</v>
      </c>
      <c r="G35" s="31">
        <v>4.2708968883465532E-3</v>
      </c>
      <c r="H35" s="21">
        <v>28</v>
      </c>
      <c r="I35" s="4">
        <v>301</v>
      </c>
      <c r="J35" s="31">
        <v>7.5626240546719937E-4</v>
      </c>
      <c r="K35" s="21">
        <v>53</v>
      </c>
      <c r="L35" s="4">
        <v>5864</v>
      </c>
      <c r="M35" s="31">
        <v>4.6296113542323757E-3</v>
      </c>
      <c r="N35" s="21">
        <v>32</v>
      </c>
      <c r="O35" s="4">
        <v>4462</v>
      </c>
      <c r="P35" s="31">
        <v>3.8089124453781296E-3</v>
      </c>
      <c r="Q35" s="21">
        <v>33</v>
      </c>
    </row>
    <row r="36" spans="1:17" s="14" customFormat="1" x14ac:dyDescent="0.3">
      <c r="A36" s="14">
        <v>3</v>
      </c>
      <c r="B36" s="15" t="s">
        <v>4</v>
      </c>
      <c r="C36" s="16">
        <v>4745</v>
      </c>
      <c r="D36" s="30">
        <v>3.6162768277059392E-3</v>
      </c>
      <c r="E36" s="20">
        <v>33</v>
      </c>
      <c r="F36" s="16">
        <v>2855</v>
      </c>
      <c r="G36" s="30">
        <v>3.51902182286563E-3</v>
      </c>
      <c r="H36" s="20">
        <v>33</v>
      </c>
      <c r="I36" s="16">
        <v>1008</v>
      </c>
      <c r="J36" s="30">
        <v>2.5325996834250396E-3</v>
      </c>
      <c r="K36" s="20">
        <v>27</v>
      </c>
      <c r="L36" s="16">
        <v>4448</v>
      </c>
      <c r="M36" s="30">
        <v>3.5116833737424296E-3</v>
      </c>
      <c r="N36" s="20">
        <v>35</v>
      </c>
      <c r="O36" s="16">
        <v>4942</v>
      </c>
      <c r="P36" s="30">
        <v>4.2186565004613888E-3</v>
      </c>
      <c r="Q36" s="20">
        <v>31</v>
      </c>
    </row>
    <row r="37" spans="1:17" x14ac:dyDescent="0.3">
      <c r="A37" s="1">
        <v>22</v>
      </c>
      <c r="B37" s="3" t="s">
        <v>18</v>
      </c>
      <c r="C37" s="4">
        <v>4705</v>
      </c>
      <c r="D37" s="31">
        <v>3.5857918807916636E-3</v>
      </c>
      <c r="E37" s="21">
        <v>34</v>
      </c>
      <c r="F37" s="4">
        <v>1765</v>
      </c>
      <c r="G37" s="31">
        <v>2.1755073615964404E-3</v>
      </c>
      <c r="H37" s="21">
        <v>43</v>
      </c>
      <c r="I37" s="4">
        <v>830</v>
      </c>
      <c r="J37" s="31">
        <v>2.0853747393281574E-3</v>
      </c>
      <c r="K37" s="21">
        <v>31</v>
      </c>
      <c r="L37" s="4">
        <v>6622</v>
      </c>
      <c r="M37" s="31">
        <v>5.2280502025454966E-3</v>
      </c>
      <c r="N37" s="21">
        <v>28</v>
      </c>
      <c r="O37" s="4">
        <v>5412</v>
      </c>
      <c r="P37" s="31">
        <v>4.6198642210637467E-3</v>
      </c>
      <c r="Q37" s="21">
        <v>29</v>
      </c>
    </row>
    <row r="38" spans="1:17" s="14" customFormat="1" x14ac:dyDescent="0.3">
      <c r="A38" s="14">
        <v>53</v>
      </c>
      <c r="B38" s="15" t="s">
        <v>76</v>
      </c>
      <c r="C38" s="16">
        <v>4703</v>
      </c>
      <c r="D38" s="30">
        <v>3.5842676334459497E-3</v>
      </c>
      <c r="E38" s="20">
        <v>35</v>
      </c>
      <c r="F38" s="16">
        <v>2324</v>
      </c>
      <c r="G38" s="30">
        <v>2.8645207412748598E-3</v>
      </c>
      <c r="H38" s="20">
        <v>35</v>
      </c>
      <c r="I38" s="16">
        <v>266</v>
      </c>
      <c r="J38" s="30">
        <v>6.6832491645938547E-4</v>
      </c>
      <c r="K38" s="20">
        <v>54</v>
      </c>
      <c r="L38" s="16">
        <v>8813</v>
      </c>
      <c r="M38" s="30">
        <v>6.9578384830917342E-3</v>
      </c>
      <c r="N38" s="20">
        <v>23</v>
      </c>
      <c r="O38" s="16">
        <v>8185</v>
      </c>
      <c r="P38" s="30">
        <v>6.9869897726176581E-3</v>
      </c>
      <c r="Q38" s="20">
        <v>23</v>
      </c>
    </row>
    <row r="39" spans="1:17" x14ac:dyDescent="0.3">
      <c r="A39" s="1">
        <v>68</v>
      </c>
      <c r="B39" s="3" t="s">
        <v>86</v>
      </c>
      <c r="C39" s="4">
        <v>4657</v>
      </c>
      <c r="D39" s="31">
        <v>3.5492099444945327E-3</v>
      </c>
      <c r="E39" s="21">
        <v>36</v>
      </c>
      <c r="F39" s="4">
        <v>3401</v>
      </c>
      <c r="G39" s="31">
        <v>4.1920116355747836E-3</v>
      </c>
      <c r="H39" s="21">
        <v>29</v>
      </c>
      <c r="I39" s="4">
        <v>1842</v>
      </c>
      <c r="J39" s="31">
        <v>4.6280244214969473E-3</v>
      </c>
      <c r="K39" s="21">
        <v>18</v>
      </c>
      <c r="L39" s="4">
        <v>4486</v>
      </c>
      <c r="M39" s="31">
        <v>3.5416842658742222E-3</v>
      </c>
      <c r="N39" s="21">
        <v>34</v>
      </c>
      <c r="O39" s="4">
        <v>3466</v>
      </c>
      <c r="P39" s="31">
        <v>2.9586935310803668E-3</v>
      </c>
      <c r="Q39" s="21">
        <v>36</v>
      </c>
    </row>
    <row r="40" spans="1:17" s="14" customFormat="1" x14ac:dyDescent="0.3">
      <c r="A40" s="14">
        <v>67</v>
      </c>
      <c r="B40" s="15" t="s">
        <v>70</v>
      </c>
      <c r="C40" s="16">
        <v>4242</v>
      </c>
      <c r="D40" s="30">
        <v>3.232928620258924E-3</v>
      </c>
      <c r="E40" s="20">
        <v>37</v>
      </c>
      <c r="F40" s="16">
        <v>368</v>
      </c>
      <c r="G40" s="30">
        <v>4.5359020343767141E-4</v>
      </c>
      <c r="H40" s="20">
        <v>64</v>
      </c>
      <c r="I40" s="16">
        <v>1719</v>
      </c>
      <c r="J40" s="30">
        <v>4.3189869601266296E-3</v>
      </c>
      <c r="K40" s="20">
        <v>19</v>
      </c>
      <c r="L40" s="16">
        <v>6726</v>
      </c>
      <c r="M40" s="30">
        <v>5.310157907327244E-3</v>
      </c>
      <c r="N40" s="20">
        <v>27</v>
      </c>
      <c r="O40" s="16">
        <v>13405</v>
      </c>
      <c r="P40" s="30">
        <v>1.1442956371648102E-2</v>
      </c>
      <c r="Q40" s="20">
        <v>17</v>
      </c>
    </row>
    <row r="41" spans="1:17" x14ac:dyDescent="0.3">
      <c r="A41" s="1">
        <v>47</v>
      </c>
      <c r="B41" s="3" t="s">
        <v>83</v>
      </c>
      <c r="C41" s="4">
        <v>3782</v>
      </c>
      <c r="D41" s="31">
        <v>2.8823517307447551E-3</v>
      </c>
      <c r="E41" s="21">
        <v>38</v>
      </c>
      <c r="F41" s="4">
        <v>2016</v>
      </c>
      <c r="G41" s="31">
        <v>2.4848854623107214E-3</v>
      </c>
      <c r="H41" s="21">
        <v>38</v>
      </c>
      <c r="I41" s="4">
        <v>702</v>
      </c>
      <c r="J41" s="31">
        <v>1.7637747795281526E-3</v>
      </c>
      <c r="K41" s="21">
        <v>37</v>
      </c>
      <c r="L41" s="4"/>
      <c r="M41" s="31"/>
      <c r="N41" s="21"/>
      <c r="O41" s="4"/>
      <c r="P41" s="31"/>
      <c r="Q41" s="21"/>
    </row>
    <row r="42" spans="1:17" s="14" customFormat="1" x14ac:dyDescent="0.3">
      <c r="A42" s="14">
        <v>30</v>
      </c>
      <c r="B42" s="15" t="s">
        <v>26</v>
      </c>
      <c r="C42" s="16">
        <v>3747</v>
      </c>
      <c r="D42" s="30">
        <v>2.8556774021947636E-3</v>
      </c>
      <c r="E42" s="20">
        <v>39</v>
      </c>
      <c r="F42" s="16">
        <v>1946</v>
      </c>
      <c r="G42" s="30">
        <v>2.3986047170915991E-3</v>
      </c>
      <c r="H42" s="20">
        <v>40</v>
      </c>
      <c r="I42" s="16">
        <v>344</v>
      </c>
      <c r="J42" s="30">
        <v>8.6429989196251352E-4</v>
      </c>
      <c r="K42" s="20">
        <v>49</v>
      </c>
      <c r="L42" s="16">
        <v>2654</v>
      </c>
      <c r="M42" s="30">
        <v>2.0953254662572861E-3</v>
      </c>
      <c r="N42" s="20">
        <v>41</v>
      </c>
      <c r="O42" s="16">
        <v>2935</v>
      </c>
      <c r="P42" s="30">
        <v>2.5054141701445114E-3</v>
      </c>
      <c r="Q42" s="20">
        <v>40</v>
      </c>
    </row>
    <row r="43" spans="1:17" x14ac:dyDescent="0.3">
      <c r="A43" s="1">
        <v>60</v>
      </c>
      <c r="B43" s="3" t="s">
        <v>49</v>
      </c>
      <c r="C43" s="4">
        <v>3320</v>
      </c>
      <c r="D43" s="31">
        <v>2.5302505938848722E-3</v>
      </c>
      <c r="E43" s="21">
        <v>40</v>
      </c>
      <c r="F43" s="4">
        <v>507</v>
      </c>
      <c r="G43" s="31">
        <v>6.2491911180135706E-4</v>
      </c>
      <c r="H43" s="21">
        <v>56</v>
      </c>
      <c r="I43" s="4">
        <v>655</v>
      </c>
      <c r="J43" s="31">
        <v>1.6456872942890882E-3</v>
      </c>
      <c r="K43" s="21">
        <v>39</v>
      </c>
      <c r="L43" s="4">
        <v>4883</v>
      </c>
      <c r="M43" s="31">
        <v>3.8551146389353159E-3</v>
      </c>
      <c r="N43" s="21">
        <v>33</v>
      </c>
      <c r="O43" s="4">
        <v>2840</v>
      </c>
      <c r="P43" s="31">
        <v>2.4243189925759498E-3</v>
      </c>
      <c r="Q43" s="21">
        <v>41</v>
      </c>
    </row>
    <row r="44" spans="1:17" s="14" customFormat="1" x14ac:dyDescent="0.3">
      <c r="A44" s="14">
        <v>26</v>
      </c>
      <c r="B44" s="15" t="s">
        <v>21</v>
      </c>
      <c r="C44" s="16">
        <v>2885</v>
      </c>
      <c r="D44" s="30">
        <v>2.1987267961921255E-3</v>
      </c>
      <c r="E44" s="20">
        <v>41</v>
      </c>
      <c r="F44" s="16">
        <v>1371</v>
      </c>
      <c r="G44" s="30">
        <v>1.6898700242202378E-3</v>
      </c>
      <c r="H44" s="20">
        <v>46</v>
      </c>
      <c r="I44" s="16">
        <v>240</v>
      </c>
      <c r="J44" s="30">
        <v>6.0299992462500937E-4</v>
      </c>
      <c r="K44" s="20">
        <v>56</v>
      </c>
      <c r="L44" s="16">
        <v>2700</v>
      </c>
      <c r="M44" s="30">
        <v>2.1316423356799821E-3</v>
      </c>
      <c r="N44" s="20">
        <v>40</v>
      </c>
      <c r="O44" s="16">
        <v>2423</v>
      </c>
      <c r="P44" s="30">
        <v>2.0683538447223686E-3</v>
      </c>
      <c r="Q44" s="20">
        <v>43</v>
      </c>
    </row>
    <row r="45" spans="1:17" x14ac:dyDescent="0.3">
      <c r="A45" s="1">
        <v>33</v>
      </c>
      <c r="B45" s="3" t="s">
        <v>29</v>
      </c>
      <c r="C45" s="4">
        <v>2880</v>
      </c>
      <c r="D45" s="31">
        <v>2.1949161778278409E-3</v>
      </c>
      <c r="E45" s="21">
        <v>42</v>
      </c>
      <c r="F45" s="4">
        <v>493</v>
      </c>
      <c r="G45" s="31">
        <v>6.0766296275753257E-4</v>
      </c>
      <c r="H45" s="21">
        <v>57</v>
      </c>
      <c r="I45" s="4">
        <v>613</v>
      </c>
      <c r="J45" s="31">
        <v>1.5401623074797115E-3</v>
      </c>
      <c r="K45" s="21">
        <v>42</v>
      </c>
      <c r="L45" s="4">
        <v>1429</v>
      </c>
      <c r="M45" s="31">
        <v>1.1281914435876646E-3</v>
      </c>
      <c r="N45" s="21">
        <v>52</v>
      </c>
      <c r="O45" s="4">
        <v>1140</v>
      </c>
      <c r="P45" s="31">
        <v>9.7314213082274042E-4</v>
      </c>
      <c r="Q45" s="21">
        <v>55</v>
      </c>
    </row>
    <row r="46" spans="1:17" s="14" customFormat="1" x14ac:dyDescent="0.3">
      <c r="A46" s="14">
        <v>38</v>
      </c>
      <c r="B46" s="15" t="s">
        <v>34</v>
      </c>
      <c r="C46" s="16">
        <v>2802</v>
      </c>
      <c r="D46" s="30">
        <v>2.1354705313450036E-3</v>
      </c>
      <c r="E46" s="20">
        <v>43</v>
      </c>
      <c r="F46" s="16">
        <v>2318</v>
      </c>
      <c r="G46" s="30">
        <v>2.8571252488275062E-3</v>
      </c>
      <c r="H46" s="20">
        <v>36</v>
      </c>
      <c r="I46" s="16">
        <v>714</v>
      </c>
      <c r="J46" s="30">
        <v>1.793924775759403E-3</v>
      </c>
      <c r="K46" s="20">
        <v>36</v>
      </c>
      <c r="L46" s="16">
        <v>3132</v>
      </c>
      <c r="M46" s="30">
        <v>2.4727051093887792E-3</v>
      </c>
      <c r="N46" s="20">
        <v>38</v>
      </c>
      <c r="O46" s="16">
        <v>2941</v>
      </c>
      <c r="P46" s="30">
        <v>2.5105359708330523E-3</v>
      </c>
      <c r="Q46" s="20">
        <v>39</v>
      </c>
    </row>
    <row r="47" spans="1:17" x14ac:dyDescent="0.3">
      <c r="A47" s="1">
        <v>56</v>
      </c>
      <c r="B47" s="3" t="s">
        <v>77</v>
      </c>
      <c r="C47" s="4">
        <v>2680</v>
      </c>
      <c r="D47" s="31">
        <v>2.0424914432564628E-3</v>
      </c>
      <c r="E47" s="21">
        <v>44</v>
      </c>
      <c r="F47" s="4">
        <v>1924</v>
      </c>
      <c r="G47" s="31">
        <v>2.3714879114513036E-3</v>
      </c>
      <c r="H47" s="21">
        <v>41</v>
      </c>
      <c r="I47" s="4">
        <v>771</v>
      </c>
      <c r="J47" s="31">
        <v>1.9371372578578427E-3</v>
      </c>
      <c r="K47" s="21">
        <v>35</v>
      </c>
      <c r="L47" s="4">
        <v>1877</v>
      </c>
      <c r="M47" s="31">
        <v>1.481886171878269E-3</v>
      </c>
      <c r="N47" s="21">
        <v>50</v>
      </c>
      <c r="O47" s="4">
        <v>1843</v>
      </c>
      <c r="P47" s="31">
        <v>1.5732464448300972E-3</v>
      </c>
      <c r="Q47" s="21">
        <v>47</v>
      </c>
    </row>
    <row r="48" spans="1:17" s="14" customFormat="1" x14ac:dyDescent="0.3">
      <c r="A48" s="14">
        <v>13</v>
      </c>
      <c r="B48" s="15" t="s">
        <v>13</v>
      </c>
      <c r="C48" s="16">
        <v>2625</v>
      </c>
      <c r="D48" s="30">
        <v>2.0005746412493342E-3</v>
      </c>
      <c r="E48" s="20">
        <v>45</v>
      </c>
      <c r="F48" s="16">
        <v>285</v>
      </c>
      <c r="G48" s="30">
        <v>3.5128589124928358E-4</v>
      </c>
      <c r="H48" s="20">
        <v>69</v>
      </c>
      <c r="I48" s="16">
        <v>38</v>
      </c>
      <c r="J48" s="30">
        <v>9.5474988065626497E-5</v>
      </c>
      <c r="K48" s="20">
        <v>75</v>
      </c>
      <c r="L48" s="16">
        <v>2551</v>
      </c>
      <c r="M48" s="30">
        <v>2.0140072586369018E-3</v>
      </c>
      <c r="N48" s="20">
        <v>42</v>
      </c>
      <c r="O48" s="16">
        <v>3070</v>
      </c>
      <c r="P48" s="30">
        <v>2.6206546856366781E-3</v>
      </c>
      <c r="Q48" s="20">
        <v>38</v>
      </c>
    </row>
    <row r="49" spans="1:17" x14ac:dyDescent="0.3">
      <c r="A49" s="1">
        <v>44</v>
      </c>
      <c r="B49" s="3" t="s">
        <v>82</v>
      </c>
      <c r="C49" s="4">
        <v>2603</v>
      </c>
      <c r="D49" s="31">
        <v>1.9838079204464827E-3</v>
      </c>
      <c r="E49" s="21">
        <v>46</v>
      </c>
      <c r="F49" s="4">
        <v>4510</v>
      </c>
      <c r="G49" s="31">
        <v>5.5589451562605922E-3</v>
      </c>
      <c r="H49" s="21">
        <v>23</v>
      </c>
      <c r="I49" s="4">
        <v>617</v>
      </c>
      <c r="J49" s="31">
        <v>1.5502123062234618E-3</v>
      </c>
      <c r="K49" s="21">
        <v>41</v>
      </c>
      <c r="L49" s="4"/>
      <c r="M49" s="31"/>
      <c r="N49" s="21"/>
      <c r="O49" s="4"/>
      <c r="P49" s="31"/>
      <c r="Q49" s="21"/>
    </row>
    <row r="50" spans="1:17" s="14" customFormat="1" x14ac:dyDescent="0.3">
      <c r="A50" s="14">
        <v>24</v>
      </c>
      <c r="B50" s="15" t="s">
        <v>22</v>
      </c>
      <c r="C50" s="16">
        <v>2419</v>
      </c>
      <c r="D50" s="30">
        <v>1.843577164640815E-3</v>
      </c>
      <c r="E50" s="20">
        <v>47</v>
      </c>
      <c r="F50" s="16">
        <v>153</v>
      </c>
      <c r="G50" s="30">
        <v>1.8858505740751013E-4</v>
      </c>
      <c r="H50" s="20">
        <v>75</v>
      </c>
      <c r="I50" s="16">
        <v>158</v>
      </c>
      <c r="J50" s="30">
        <v>3.969749503781312E-4</v>
      </c>
      <c r="K50" s="20">
        <v>63</v>
      </c>
      <c r="L50" s="16">
        <v>2320</v>
      </c>
      <c r="M50" s="30">
        <v>1.8316334143620586E-3</v>
      </c>
      <c r="N50" s="20">
        <v>44</v>
      </c>
      <c r="O50" s="16">
        <v>1599</v>
      </c>
      <c r="P50" s="30">
        <v>1.364959883496107E-3</v>
      </c>
      <c r="Q50" s="20">
        <v>49</v>
      </c>
    </row>
    <row r="51" spans="1:17" x14ac:dyDescent="0.3">
      <c r="A51" s="1">
        <v>10</v>
      </c>
      <c r="B51" s="3" t="s">
        <v>10</v>
      </c>
      <c r="C51" s="4">
        <v>2368</v>
      </c>
      <c r="D51" s="31">
        <v>1.8047088573251136E-3</v>
      </c>
      <c r="E51" s="21">
        <v>48</v>
      </c>
      <c r="F51" s="4">
        <v>1413</v>
      </c>
      <c r="G51" s="31">
        <v>1.7416384713517111E-3</v>
      </c>
      <c r="H51" s="21">
        <v>45</v>
      </c>
      <c r="I51" s="4">
        <v>829</v>
      </c>
      <c r="J51" s="31">
        <v>2.0828622396422201E-3</v>
      </c>
      <c r="K51" s="21">
        <v>32</v>
      </c>
      <c r="L51" s="4">
        <v>2245</v>
      </c>
      <c r="M51" s="31">
        <v>1.7724211272598369E-3</v>
      </c>
      <c r="N51" s="21">
        <v>45</v>
      </c>
      <c r="O51" s="4">
        <v>1708</v>
      </c>
      <c r="P51" s="31">
        <v>1.4580059293379305E-3</v>
      </c>
      <c r="Q51" s="21">
        <v>48</v>
      </c>
    </row>
    <row r="52" spans="1:17" s="14" customFormat="1" x14ac:dyDescent="0.3">
      <c r="A52" s="14">
        <v>4</v>
      </c>
      <c r="B52" s="15" t="s">
        <v>5</v>
      </c>
      <c r="C52" s="16">
        <v>2152</v>
      </c>
      <c r="D52" s="30">
        <v>1.6400901439880256E-3</v>
      </c>
      <c r="E52" s="20">
        <v>49</v>
      </c>
      <c r="F52" s="16">
        <v>444</v>
      </c>
      <c r="G52" s="30">
        <v>5.4726644110414705E-4</v>
      </c>
      <c r="H52" s="20">
        <v>61</v>
      </c>
      <c r="I52" s="16">
        <v>190</v>
      </c>
      <c r="J52" s="30">
        <v>4.7737494032813244E-4</v>
      </c>
      <c r="K52" s="20">
        <v>59</v>
      </c>
      <c r="L52" s="16">
        <v>1344</v>
      </c>
      <c r="M52" s="30">
        <v>1.0610841848718133E-3</v>
      </c>
      <c r="N52" s="20">
        <v>55</v>
      </c>
      <c r="O52" s="16">
        <v>1948</v>
      </c>
      <c r="P52" s="30">
        <v>1.6628779568795601E-3</v>
      </c>
      <c r="Q52" s="20">
        <v>46</v>
      </c>
    </row>
    <row r="53" spans="1:17" x14ac:dyDescent="0.3">
      <c r="A53" s="1">
        <v>79</v>
      </c>
      <c r="B53" s="3" t="s">
        <v>63</v>
      </c>
      <c r="C53" s="4">
        <v>2039</v>
      </c>
      <c r="D53" s="31">
        <v>1.5539701689551971E-3</v>
      </c>
      <c r="E53" s="21">
        <v>50</v>
      </c>
      <c r="F53" s="4">
        <v>234</v>
      </c>
      <c r="G53" s="31">
        <v>2.8842420544678021E-4</v>
      </c>
      <c r="H53" s="21">
        <v>71</v>
      </c>
      <c r="I53" s="4">
        <v>131</v>
      </c>
      <c r="J53" s="31">
        <v>3.2913745885781764E-4</v>
      </c>
      <c r="K53" s="21">
        <v>65</v>
      </c>
      <c r="L53" s="4">
        <v>485</v>
      </c>
      <c r="M53" s="31">
        <v>3.8290612326103384E-4</v>
      </c>
      <c r="N53" s="21">
        <v>66</v>
      </c>
      <c r="O53" s="4">
        <v>453</v>
      </c>
      <c r="P53" s="31">
        <v>3.8669595198482582E-4</v>
      </c>
      <c r="Q53" s="21">
        <v>66</v>
      </c>
    </row>
    <row r="54" spans="1:17" s="14" customFormat="1" x14ac:dyDescent="0.3">
      <c r="A54" s="14">
        <v>19</v>
      </c>
      <c r="B54" s="15" t="s">
        <v>17</v>
      </c>
      <c r="C54" s="16">
        <v>1960</v>
      </c>
      <c r="D54" s="30">
        <v>1.4937623987995028E-3</v>
      </c>
      <c r="E54" s="20">
        <v>51</v>
      </c>
      <c r="F54" s="16">
        <v>603</v>
      </c>
      <c r="G54" s="30">
        <v>7.4324699095901052E-4</v>
      </c>
      <c r="H54" s="20">
        <v>55</v>
      </c>
      <c r="I54" s="16">
        <v>119</v>
      </c>
      <c r="J54" s="30">
        <v>2.9898746262656717E-4</v>
      </c>
      <c r="K54" s="20">
        <v>67</v>
      </c>
      <c r="L54" s="16">
        <v>2046</v>
      </c>
      <c r="M54" s="30">
        <v>1.6153111921486086E-3</v>
      </c>
      <c r="N54" s="20">
        <v>49</v>
      </c>
      <c r="O54" s="16">
        <v>1394</v>
      </c>
      <c r="P54" s="30">
        <v>1.1899650266376318E-3</v>
      </c>
      <c r="Q54" s="20">
        <v>51</v>
      </c>
    </row>
    <row r="55" spans="1:17" x14ac:dyDescent="0.3">
      <c r="A55" s="1">
        <v>21</v>
      </c>
      <c r="B55" s="3" t="s">
        <v>80</v>
      </c>
      <c r="C55" s="4">
        <v>1890</v>
      </c>
      <c r="D55" s="31">
        <v>1.4404137416995206E-3</v>
      </c>
      <c r="E55" s="21">
        <v>52</v>
      </c>
      <c r="F55" s="4">
        <v>736</v>
      </c>
      <c r="G55" s="31">
        <v>9.0718040687534282E-4</v>
      </c>
      <c r="H55" s="21">
        <v>48</v>
      </c>
      <c r="I55" s="4">
        <v>44</v>
      </c>
      <c r="J55" s="31">
        <v>1.1054998618125173E-4</v>
      </c>
      <c r="K55" s="21">
        <v>73</v>
      </c>
      <c r="L55" s="4"/>
      <c r="M55" s="31"/>
      <c r="N55" s="21"/>
      <c r="O55" s="4"/>
      <c r="P55" s="31"/>
      <c r="Q55" s="21"/>
    </row>
    <row r="56" spans="1:17" s="14" customFormat="1" x14ac:dyDescent="0.3">
      <c r="A56" s="14">
        <v>70</v>
      </c>
      <c r="B56" s="15" t="s">
        <v>57</v>
      </c>
      <c r="C56" s="16">
        <v>1830</v>
      </c>
      <c r="D56" s="30">
        <v>1.3946863213281072E-3</v>
      </c>
      <c r="E56" s="20">
        <v>53</v>
      </c>
      <c r="F56" s="16">
        <v>900</v>
      </c>
      <c r="G56" s="30">
        <v>1.1093238671030007E-3</v>
      </c>
      <c r="H56" s="20">
        <v>47</v>
      </c>
      <c r="I56" s="16">
        <v>702</v>
      </c>
      <c r="J56" s="30">
        <v>1.7637747795281526E-3</v>
      </c>
      <c r="K56" s="20">
        <v>38</v>
      </c>
      <c r="L56" s="16">
        <v>2347</v>
      </c>
      <c r="M56" s="30">
        <v>1.8529498377188585E-3</v>
      </c>
      <c r="N56" s="20">
        <v>43</v>
      </c>
      <c r="O56" s="16">
        <v>2347</v>
      </c>
      <c r="P56" s="30">
        <v>2.0034777026675193E-3</v>
      </c>
      <c r="Q56" s="20">
        <v>44</v>
      </c>
    </row>
    <row r="57" spans="1:17" x14ac:dyDescent="0.3">
      <c r="A57" s="1">
        <v>34</v>
      </c>
      <c r="B57" s="3" t="s">
        <v>30</v>
      </c>
      <c r="C57" s="4">
        <v>1814</v>
      </c>
      <c r="D57" s="31">
        <v>1.382492342562397E-3</v>
      </c>
      <c r="E57" s="21">
        <v>54</v>
      </c>
      <c r="F57" s="4">
        <v>691</v>
      </c>
      <c r="G57" s="31">
        <v>8.5171421352019279E-4</v>
      </c>
      <c r="H57" s="21">
        <v>51</v>
      </c>
      <c r="I57" s="4">
        <v>340</v>
      </c>
      <c r="J57" s="31">
        <v>8.5424989321876334E-4</v>
      </c>
      <c r="K57" s="21">
        <v>50</v>
      </c>
      <c r="L57" s="4">
        <v>1043</v>
      </c>
      <c r="M57" s="31">
        <v>8.2344553930156349E-4</v>
      </c>
      <c r="N57" s="21">
        <v>59</v>
      </c>
      <c r="O57" s="4">
        <v>871</v>
      </c>
      <c r="P57" s="31">
        <v>7.435147332864973E-4</v>
      </c>
      <c r="Q57" s="21">
        <v>58</v>
      </c>
    </row>
    <row r="58" spans="1:17" s="14" customFormat="1" x14ac:dyDescent="0.3">
      <c r="A58" s="14">
        <v>28</v>
      </c>
      <c r="B58" s="15" t="s">
        <v>24</v>
      </c>
      <c r="C58" s="16">
        <v>1803</v>
      </c>
      <c r="D58" s="30">
        <v>1.3741089821609712E-3</v>
      </c>
      <c r="E58" s="20">
        <v>55</v>
      </c>
      <c r="F58" s="16">
        <v>1774</v>
      </c>
      <c r="G58" s="30">
        <v>2.1866006002674702E-3</v>
      </c>
      <c r="H58" s="20">
        <v>42</v>
      </c>
      <c r="I58" s="16">
        <v>509</v>
      </c>
      <c r="J58" s="30">
        <v>1.2788623401422076E-3</v>
      </c>
      <c r="K58" s="20">
        <v>43</v>
      </c>
      <c r="L58" s="16">
        <v>3088</v>
      </c>
      <c r="M58" s="30">
        <v>2.4379672342888089E-3</v>
      </c>
      <c r="N58" s="20">
        <v>39</v>
      </c>
      <c r="O58" s="16">
        <v>3698</v>
      </c>
      <c r="P58" s="30">
        <v>3.1567364910372758E-3</v>
      </c>
      <c r="Q58" s="20">
        <v>34</v>
      </c>
    </row>
    <row r="59" spans="1:17" x14ac:dyDescent="0.3">
      <c r="A59" s="1">
        <v>54</v>
      </c>
      <c r="B59" s="3" t="s">
        <v>44</v>
      </c>
      <c r="C59" s="4">
        <v>1556</v>
      </c>
      <c r="D59" s="31">
        <v>1.1858644349653196E-3</v>
      </c>
      <c r="E59" s="21">
        <v>56</v>
      </c>
      <c r="F59" s="4">
        <v>1538</v>
      </c>
      <c r="G59" s="31">
        <v>1.8957112306715723E-3</v>
      </c>
      <c r="H59" s="21">
        <v>44</v>
      </c>
      <c r="I59" s="4">
        <v>129</v>
      </c>
      <c r="J59" s="31">
        <v>3.2411245948594256E-4</v>
      </c>
      <c r="K59" s="21">
        <v>66</v>
      </c>
      <c r="L59" s="4">
        <v>2173</v>
      </c>
      <c r="M59" s="31">
        <v>1.7155773316417041E-3</v>
      </c>
      <c r="N59" s="21">
        <v>46</v>
      </c>
      <c r="O59" s="4">
        <v>1575</v>
      </c>
      <c r="P59" s="31">
        <v>1.3444726807419441E-3</v>
      </c>
      <c r="Q59" s="21">
        <v>50</v>
      </c>
    </row>
    <row r="60" spans="1:17" s="14" customFormat="1" x14ac:dyDescent="0.3">
      <c r="A60" s="14">
        <v>7</v>
      </c>
      <c r="B60" s="15" t="s">
        <v>74</v>
      </c>
      <c r="C60" s="16">
        <v>1523</v>
      </c>
      <c r="D60" s="30">
        <v>1.1607143537610421E-3</v>
      </c>
      <c r="E60" s="20">
        <v>57</v>
      </c>
      <c r="F60" s="16">
        <v>472</v>
      </c>
      <c r="G60" s="30">
        <v>5.8177873919179591E-4</v>
      </c>
      <c r="H60" s="20">
        <v>58</v>
      </c>
      <c r="I60" s="16">
        <v>473</v>
      </c>
      <c r="J60" s="30">
        <v>1.1884123514484561E-3</v>
      </c>
      <c r="K60" s="20">
        <v>44</v>
      </c>
      <c r="L60" s="16">
        <v>1206</v>
      </c>
      <c r="M60" s="30">
        <v>9.5213357660372535E-4</v>
      </c>
      <c r="N60" s="20">
        <v>56</v>
      </c>
      <c r="O60" s="16">
        <v>713</v>
      </c>
      <c r="P60" s="30">
        <v>6.086406484882578E-4</v>
      </c>
      <c r="Q60" s="20">
        <v>60</v>
      </c>
    </row>
    <row r="61" spans="1:17" x14ac:dyDescent="0.3">
      <c r="A61" s="1">
        <v>42</v>
      </c>
      <c r="B61" s="3" t="s">
        <v>40</v>
      </c>
      <c r="C61" s="4">
        <v>1463</v>
      </c>
      <c r="D61" s="31">
        <v>1.1149869333896289E-3</v>
      </c>
      <c r="E61" s="21">
        <v>58</v>
      </c>
      <c r="F61" s="4">
        <v>612</v>
      </c>
      <c r="G61" s="31">
        <v>7.5434022963004051E-4</v>
      </c>
      <c r="H61" s="21">
        <v>54</v>
      </c>
      <c r="I61" s="4">
        <v>180</v>
      </c>
      <c r="J61" s="31">
        <v>4.5224994346875706E-4</v>
      </c>
      <c r="K61" s="21">
        <v>61</v>
      </c>
      <c r="L61" s="4">
        <v>1062</v>
      </c>
      <c r="M61" s="31">
        <v>8.3844598536745966E-4</v>
      </c>
      <c r="N61" s="21">
        <v>58</v>
      </c>
      <c r="O61" s="4">
        <v>870</v>
      </c>
      <c r="P61" s="31">
        <v>7.4266109983840722E-4</v>
      </c>
      <c r="Q61" s="21">
        <v>59</v>
      </c>
    </row>
    <row r="62" spans="1:17" s="14" customFormat="1" x14ac:dyDescent="0.3">
      <c r="A62" s="14">
        <v>27</v>
      </c>
      <c r="B62" s="15" t="s">
        <v>23</v>
      </c>
      <c r="C62" s="16">
        <v>1384</v>
      </c>
      <c r="D62" s="30">
        <v>1.0547791632339347E-3</v>
      </c>
      <c r="E62" s="20">
        <v>59</v>
      </c>
      <c r="F62" s="16">
        <v>634</v>
      </c>
      <c r="G62" s="30">
        <v>7.8145703527033607E-4</v>
      </c>
      <c r="H62" s="20">
        <v>53</v>
      </c>
      <c r="I62" s="16">
        <v>377</v>
      </c>
      <c r="J62" s="30">
        <v>9.4721238159845228E-4</v>
      </c>
      <c r="K62" s="20">
        <v>47</v>
      </c>
      <c r="L62" s="16">
        <v>1356</v>
      </c>
      <c r="M62" s="30">
        <v>1.0705581508081688E-3</v>
      </c>
      <c r="N62" s="20">
        <v>54</v>
      </c>
      <c r="O62" s="16">
        <v>1268</v>
      </c>
      <c r="P62" s="30">
        <v>1.0824072121782763E-3</v>
      </c>
      <c r="Q62" s="20">
        <v>53</v>
      </c>
    </row>
    <row r="63" spans="1:17" x14ac:dyDescent="0.3">
      <c r="A63" s="1">
        <v>62</v>
      </c>
      <c r="B63" s="3" t="s">
        <v>85</v>
      </c>
      <c r="C63" s="4">
        <v>1356</v>
      </c>
      <c r="D63" s="31">
        <v>1.0334397003939418E-3</v>
      </c>
      <c r="E63" s="21">
        <v>60</v>
      </c>
      <c r="F63" s="4">
        <v>714</v>
      </c>
      <c r="G63" s="31">
        <v>8.8006360123504726E-4</v>
      </c>
      <c r="H63" s="21">
        <v>49</v>
      </c>
      <c r="I63" s="4">
        <v>655</v>
      </c>
      <c r="J63" s="31">
        <v>1.6456872942890882E-3</v>
      </c>
      <c r="K63" s="21">
        <v>40</v>
      </c>
      <c r="L63" s="4"/>
      <c r="M63" s="31"/>
      <c r="N63" s="21"/>
      <c r="O63" s="4"/>
      <c r="P63" s="31"/>
      <c r="Q63" s="21"/>
    </row>
    <row r="64" spans="1:17" s="14" customFormat="1" x14ac:dyDescent="0.3">
      <c r="A64" s="14">
        <v>73</v>
      </c>
      <c r="B64" s="15" t="s">
        <v>87</v>
      </c>
      <c r="C64" s="16">
        <v>1226</v>
      </c>
      <c r="D64" s="30">
        <v>9.3436362292254613E-4</v>
      </c>
      <c r="E64" s="20">
        <v>61</v>
      </c>
      <c r="F64" s="16">
        <v>714</v>
      </c>
      <c r="G64" s="30">
        <v>8.8006360123504726E-4</v>
      </c>
      <c r="H64" s="20">
        <v>50</v>
      </c>
      <c r="I64" s="16">
        <v>58</v>
      </c>
      <c r="J64" s="30">
        <v>1.4572498178437728E-4</v>
      </c>
      <c r="K64" s="20">
        <v>71</v>
      </c>
      <c r="L64" s="16"/>
      <c r="M64" s="30"/>
      <c r="N64" s="20"/>
      <c r="O64" s="16"/>
      <c r="P64" s="30"/>
      <c r="Q64" s="20"/>
    </row>
    <row r="65" spans="1:17" x14ac:dyDescent="0.3">
      <c r="A65" s="1">
        <v>64</v>
      </c>
      <c r="B65" s="3" t="s">
        <v>52</v>
      </c>
      <c r="C65" s="4">
        <v>1201</v>
      </c>
      <c r="D65" s="31">
        <v>9.1531053110112393E-4</v>
      </c>
      <c r="E65" s="21">
        <v>62</v>
      </c>
      <c r="F65" s="4">
        <v>660</v>
      </c>
      <c r="G65" s="31">
        <v>8.1350416920886724E-4</v>
      </c>
      <c r="H65" s="21">
        <v>52</v>
      </c>
      <c r="I65" s="4">
        <v>189</v>
      </c>
      <c r="J65" s="31">
        <v>4.7486244064219493E-4</v>
      </c>
      <c r="K65" s="21">
        <v>60</v>
      </c>
      <c r="L65" s="4">
        <v>2056</v>
      </c>
      <c r="M65" s="31">
        <v>1.6232061637622382E-3</v>
      </c>
      <c r="N65" s="21">
        <v>48</v>
      </c>
      <c r="O65" s="4">
        <v>652</v>
      </c>
      <c r="P65" s="31">
        <v>5.5656900815476032E-4</v>
      </c>
      <c r="Q65" s="21">
        <v>61</v>
      </c>
    </row>
    <row r="66" spans="1:17" s="14" customFormat="1" x14ac:dyDescent="0.3">
      <c r="A66" s="14">
        <v>25</v>
      </c>
      <c r="B66" s="15" t="s">
        <v>20</v>
      </c>
      <c r="C66" s="16">
        <v>1100</v>
      </c>
      <c r="D66" s="30">
        <v>8.3833604014257814E-4</v>
      </c>
      <c r="E66" s="20">
        <v>63</v>
      </c>
      <c r="F66" s="16">
        <v>468</v>
      </c>
      <c r="G66" s="30">
        <v>5.7684841089356042E-4</v>
      </c>
      <c r="H66" s="20">
        <v>59</v>
      </c>
      <c r="I66" s="16">
        <v>423</v>
      </c>
      <c r="J66" s="30">
        <v>1.062787367151579E-3</v>
      </c>
      <c r="K66" s="20">
        <v>46</v>
      </c>
      <c r="L66" s="16">
        <v>1395</v>
      </c>
      <c r="M66" s="30">
        <v>1.1013485401013242E-3</v>
      </c>
      <c r="N66" s="20">
        <v>53</v>
      </c>
      <c r="O66" s="16">
        <v>2836</v>
      </c>
      <c r="P66" s="30">
        <v>2.4209044587835894E-3</v>
      </c>
      <c r="Q66" s="20">
        <v>42</v>
      </c>
    </row>
    <row r="67" spans="1:17" x14ac:dyDescent="0.3">
      <c r="A67" s="1">
        <v>15</v>
      </c>
      <c r="B67" s="3" t="s">
        <v>14</v>
      </c>
      <c r="C67" s="4">
        <v>1077</v>
      </c>
      <c r="D67" s="31">
        <v>8.2080719566686965E-4</v>
      </c>
      <c r="E67" s="21">
        <v>64</v>
      </c>
      <c r="F67" s="4">
        <v>429</v>
      </c>
      <c r="G67" s="31">
        <v>5.2877770998576367E-4</v>
      </c>
      <c r="H67" s="21">
        <v>62</v>
      </c>
      <c r="I67" s="4">
        <v>322</v>
      </c>
      <c r="J67" s="31">
        <v>8.0902489887188761E-4</v>
      </c>
      <c r="K67" s="21">
        <v>51</v>
      </c>
      <c r="L67" s="4">
        <v>1131</v>
      </c>
      <c r="M67" s="31">
        <v>8.9292128950150358E-4</v>
      </c>
      <c r="N67" s="21">
        <v>57</v>
      </c>
      <c r="O67" s="4">
        <v>1096</v>
      </c>
      <c r="P67" s="31">
        <v>9.35582259106775E-4</v>
      </c>
      <c r="Q67" s="21">
        <v>56</v>
      </c>
    </row>
    <row r="68" spans="1:17" hidden="1" x14ac:dyDescent="0.3">
      <c r="A68" s="1">
        <v>51</v>
      </c>
      <c r="B68" s="3" t="s">
        <v>84</v>
      </c>
      <c r="C68" s="4">
        <v>829</v>
      </c>
      <c r="D68" s="31">
        <v>6.3180052479836109E-4</v>
      </c>
      <c r="E68" s="21">
        <v>65</v>
      </c>
      <c r="F68" s="4">
        <v>2169</v>
      </c>
      <c r="G68" s="31">
        <v>2.6734705197182318E-3</v>
      </c>
      <c r="H68" s="21">
        <v>37</v>
      </c>
      <c r="I68" s="4">
        <v>309</v>
      </c>
      <c r="J68" s="31">
        <v>7.7636240295469961E-4</v>
      </c>
      <c r="K68" s="21">
        <v>52</v>
      </c>
      <c r="L68" s="4"/>
      <c r="M68" s="31"/>
      <c r="N68" s="21"/>
      <c r="O68" s="4"/>
      <c r="P68" s="31"/>
      <c r="Q68" s="21"/>
    </row>
    <row r="69" spans="1:17" hidden="1" x14ac:dyDescent="0.3">
      <c r="A69" s="1">
        <v>58</v>
      </c>
      <c r="B69" s="3" t="s">
        <v>47</v>
      </c>
      <c r="C69" s="4">
        <v>748</v>
      </c>
      <c r="D69" s="31">
        <v>5.7006850729695311E-4</v>
      </c>
      <c r="E69" s="21">
        <v>66</v>
      </c>
      <c r="F69" s="4">
        <v>343</v>
      </c>
      <c r="G69" s="31">
        <v>4.2277565157369915E-4</v>
      </c>
      <c r="H69" s="21">
        <v>66</v>
      </c>
      <c r="I69" s="4">
        <v>137</v>
      </c>
      <c r="J69" s="31">
        <v>3.4421245697344285E-4</v>
      </c>
      <c r="K69" s="21">
        <v>64</v>
      </c>
      <c r="L69" s="4">
        <v>812</v>
      </c>
      <c r="M69" s="31">
        <v>6.4107169502672053E-4</v>
      </c>
      <c r="N69" s="21">
        <v>61</v>
      </c>
      <c r="O69" s="4">
        <v>1260</v>
      </c>
      <c r="P69" s="31">
        <v>1.0755781445935552E-3</v>
      </c>
      <c r="Q69" s="21">
        <v>54</v>
      </c>
    </row>
    <row r="70" spans="1:17" hidden="1" x14ac:dyDescent="0.3">
      <c r="A70" s="1">
        <v>17</v>
      </c>
      <c r="B70" s="3" t="s">
        <v>75</v>
      </c>
      <c r="C70" s="4">
        <v>579</v>
      </c>
      <c r="D70" s="31">
        <v>4.4126960658413881E-4</v>
      </c>
      <c r="E70" s="21">
        <v>67</v>
      </c>
      <c r="F70" s="4">
        <v>128</v>
      </c>
      <c r="G70" s="31">
        <v>1.5777050554353789E-4</v>
      </c>
      <c r="H70" s="21">
        <v>76</v>
      </c>
      <c r="I70" s="4">
        <v>102</v>
      </c>
      <c r="J70" s="31">
        <v>2.56274967965629E-4</v>
      </c>
      <c r="K70" s="21">
        <v>69</v>
      </c>
      <c r="L70" s="4">
        <v>4203</v>
      </c>
      <c r="M70" s="31">
        <v>3.3182565692085053E-3</v>
      </c>
      <c r="N70" s="21">
        <v>36</v>
      </c>
      <c r="O70" s="4">
        <v>3191</v>
      </c>
      <c r="P70" s="31">
        <v>2.7239443328555832E-3</v>
      </c>
      <c r="Q70" s="21">
        <v>37</v>
      </c>
    </row>
    <row r="71" spans="1:17" hidden="1" x14ac:dyDescent="0.3">
      <c r="A71" s="1">
        <v>41</v>
      </c>
      <c r="B71" s="3" t="s">
        <v>37</v>
      </c>
      <c r="C71" s="4">
        <v>548</v>
      </c>
      <c r="D71" s="31">
        <v>4.1764377272557524E-4</v>
      </c>
      <c r="E71" s="21">
        <v>68</v>
      </c>
      <c r="F71" s="4">
        <v>174</v>
      </c>
      <c r="G71" s="31">
        <v>2.1446928097324679E-4</v>
      </c>
      <c r="H71" s="21">
        <v>74</v>
      </c>
      <c r="I71" s="4">
        <v>179</v>
      </c>
      <c r="J71" s="31">
        <v>4.4973744378281954E-4</v>
      </c>
      <c r="K71" s="21">
        <v>62</v>
      </c>
      <c r="L71" s="4">
        <v>772</v>
      </c>
      <c r="M71" s="31">
        <v>6.0949180857220223E-4</v>
      </c>
      <c r="N71" s="21">
        <v>62</v>
      </c>
      <c r="O71" s="4">
        <v>970</v>
      </c>
      <c r="P71" s="31">
        <v>8.2802444464741948E-4</v>
      </c>
      <c r="Q71" s="21">
        <v>57</v>
      </c>
    </row>
    <row r="72" spans="1:17" hidden="1" x14ac:dyDescent="0.3">
      <c r="A72" s="1">
        <v>11</v>
      </c>
      <c r="B72" s="3" t="s">
        <v>11</v>
      </c>
      <c r="C72" s="4">
        <v>471</v>
      </c>
      <c r="D72" s="31">
        <v>3.589602499155948E-4</v>
      </c>
      <c r="E72" s="21">
        <v>69</v>
      </c>
      <c r="F72" s="4">
        <v>465</v>
      </c>
      <c r="G72" s="31">
        <v>5.7315066466988372E-4</v>
      </c>
      <c r="H72" s="21">
        <v>60</v>
      </c>
      <c r="I72" s="4">
        <v>255</v>
      </c>
      <c r="J72" s="31">
        <v>6.4068741991407251E-4</v>
      </c>
      <c r="K72" s="21">
        <v>55</v>
      </c>
      <c r="L72" s="4">
        <v>889</v>
      </c>
      <c r="M72" s="31">
        <v>7.0186297645166815E-4</v>
      </c>
      <c r="N72" s="21">
        <v>60</v>
      </c>
      <c r="O72" s="4">
        <v>639</v>
      </c>
      <c r="P72" s="31">
        <v>5.4547177332958869E-4</v>
      </c>
      <c r="Q72" s="21">
        <v>62</v>
      </c>
    </row>
    <row r="73" spans="1:17" hidden="1" x14ac:dyDescent="0.3">
      <c r="A73" s="1">
        <v>75</v>
      </c>
      <c r="B73" s="3" t="s">
        <v>61</v>
      </c>
      <c r="C73" s="4">
        <v>459</v>
      </c>
      <c r="D73" s="31">
        <v>3.4981476584131213E-4</v>
      </c>
      <c r="E73" s="21">
        <v>70</v>
      </c>
      <c r="F73" s="4">
        <v>425</v>
      </c>
      <c r="G73" s="31">
        <v>5.2384738168752807E-4</v>
      </c>
      <c r="H73" s="21">
        <v>63</v>
      </c>
      <c r="I73" s="4">
        <v>82</v>
      </c>
      <c r="J73" s="31">
        <v>2.0602497424687823E-4</v>
      </c>
      <c r="K73" s="21">
        <v>70</v>
      </c>
      <c r="L73" s="4">
        <v>355</v>
      </c>
      <c r="M73" s="31">
        <v>2.802714922838495E-4</v>
      </c>
      <c r="N73" s="21">
        <v>68</v>
      </c>
      <c r="O73" s="4">
        <v>270</v>
      </c>
      <c r="P73" s="31">
        <v>2.3048103098433325E-4</v>
      </c>
      <c r="Q73" s="21">
        <v>69</v>
      </c>
    </row>
    <row r="74" spans="1:17" hidden="1" x14ac:dyDescent="0.3">
      <c r="A74" s="1">
        <v>40</v>
      </c>
      <c r="B74" s="3" t="s">
        <v>36</v>
      </c>
      <c r="C74" s="4">
        <v>427</v>
      </c>
      <c r="D74" s="31">
        <v>3.254268083098917E-4</v>
      </c>
      <c r="E74" s="21">
        <v>71</v>
      </c>
      <c r="F74" s="4">
        <v>346</v>
      </c>
      <c r="G74" s="31">
        <v>4.2647339779737584E-4</v>
      </c>
      <c r="H74" s="21">
        <v>65</v>
      </c>
      <c r="I74" s="4">
        <v>192</v>
      </c>
      <c r="J74" s="31">
        <v>4.8239993970000753E-4</v>
      </c>
      <c r="K74" s="21">
        <v>58</v>
      </c>
      <c r="L74" s="4">
        <v>543</v>
      </c>
      <c r="M74" s="31">
        <v>4.2869695862008528E-4</v>
      </c>
      <c r="N74" s="21">
        <v>65</v>
      </c>
      <c r="O74" s="4">
        <v>395</v>
      </c>
      <c r="P74" s="31">
        <v>3.3718521199559869E-4</v>
      </c>
      <c r="Q74" s="21">
        <v>67</v>
      </c>
    </row>
    <row r="75" spans="1:17" hidden="1" x14ac:dyDescent="0.3">
      <c r="A75" s="1">
        <v>20</v>
      </c>
      <c r="B75" s="3" t="s">
        <v>79</v>
      </c>
      <c r="C75" s="4">
        <v>352</v>
      </c>
      <c r="D75" s="31">
        <v>2.6826753284562498E-4</v>
      </c>
      <c r="E75" s="21">
        <v>72</v>
      </c>
      <c r="F75" s="4">
        <v>233</v>
      </c>
      <c r="G75" s="31">
        <v>2.8719162337222131E-4</v>
      </c>
      <c r="H75" s="21">
        <v>72</v>
      </c>
      <c r="I75" s="4">
        <v>33</v>
      </c>
      <c r="J75" s="31">
        <v>8.291248963593879E-5</v>
      </c>
      <c r="K75" s="21">
        <v>76</v>
      </c>
      <c r="L75" s="4"/>
      <c r="M75" s="31"/>
      <c r="N75" s="21"/>
      <c r="O75" s="4"/>
      <c r="P75" s="31"/>
      <c r="Q75" s="21"/>
    </row>
    <row r="76" spans="1:17" hidden="1" x14ac:dyDescent="0.3">
      <c r="A76" s="1">
        <v>76</v>
      </c>
      <c r="B76" s="3" t="s">
        <v>59</v>
      </c>
      <c r="C76" s="4">
        <v>336</v>
      </c>
      <c r="D76" s="31">
        <v>2.5607355407991476E-4</v>
      </c>
      <c r="E76" s="21">
        <v>73</v>
      </c>
      <c r="F76" s="4">
        <v>316</v>
      </c>
      <c r="G76" s="31">
        <v>3.8949593556060914E-4</v>
      </c>
      <c r="H76" s="21">
        <v>67</v>
      </c>
      <c r="I76" s="4">
        <v>193</v>
      </c>
      <c r="J76" s="31">
        <v>4.849124393859451E-4</v>
      </c>
      <c r="K76" s="21">
        <v>57</v>
      </c>
      <c r="L76" s="4">
        <v>1629</v>
      </c>
      <c r="M76" s="31">
        <v>1.2860908758602558E-3</v>
      </c>
      <c r="N76" s="21">
        <v>51</v>
      </c>
      <c r="O76" s="4">
        <v>1391</v>
      </c>
      <c r="P76" s="31">
        <v>1.1874041262933614E-3</v>
      </c>
      <c r="Q76" s="21">
        <v>52</v>
      </c>
    </row>
    <row r="77" spans="1:17" hidden="1" x14ac:dyDescent="0.3">
      <c r="A77" s="1">
        <v>71</v>
      </c>
      <c r="B77" s="3" t="s">
        <v>56</v>
      </c>
      <c r="C77" s="4">
        <v>311</v>
      </c>
      <c r="D77" s="31">
        <v>2.3702046225849253E-4</v>
      </c>
      <c r="E77" s="21">
        <v>74</v>
      </c>
      <c r="F77" s="4">
        <v>245</v>
      </c>
      <c r="G77" s="31">
        <v>3.0198260826692799E-4</v>
      </c>
      <c r="H77" s="21">
        <v>70</v>
      </c>
      <c r="I77" s="4">
        <v>119</v>
      </c>
      <c r="J77" s="31">
        <v>2.9898746262656717E-4</v>
      </c>
      <c r="K77" s="21">
        <v>68</v>
      </c>
      <c r="L77" s="4">
        <v>446</v>
      </c>
      <c r="M77" s="31">
        <v>3.5211573396787851E-4</v>
      </c>
      <c r="N77" s="21">
        <v>67</v>
      </c>
      <c r="O77" s="4">
        <v>584</v>
      </c>
      <c r="P77" s="31">
        <v>4.9852193368463192E-4</v>
      </c>
      <c r="Q77" s="21">
        <v>65</v>
      </c>
    </row>
    <row r="78" spans="1:17" hidden="1" x14ac:dyDescent="0.3">
      <c r="A78" s="1">
        <v>72</v>
      </c>
      <c r="B78" s="3" t="s">
        <v>58</v>
      </c>
      <c r="C78" s="4">
        <v>292</v>
      </c>
      <c r="D78" s="31">
        <v>2.2254011247421163E-4</v>
      </c>
      <c r="E78" s="21">
        <v>75</v>
      </c>
      <c r="F78" s="4">
        <v>48</v>
      </c>
      <c r="G78" s="31">
        <v>5.9163939578826705E-5</v>
      </c>
      <c r="H78" s="21">
        <v>80</v>
      </c>
      <c r="I78" s="4">
        <v>11</v>
      </c>
      <c r="J78" s="31">
        <v>2.7637496545312934E-5</v>
      </c>
      <c r="K78" s="21">
        <v>79</v>
      </c>
      <c r="L78" s="4">
        <v>42</v>
      </c>
      <c r="M78" s="31">
        <v>3.3158880777244165E-5</v>
      </c>
      <c r="N78" s="21">
        <v>72</v>
      </c>
      <c r="O78" s="4">
        <v>48</v>
      </c>
      <c r="P78" s="31">
        <v>4.0974405508325911E-5</v>
      </c>
      <c r="Q78" s="21">
        <v>70</v>
      </c>
    </row>
    <row r="79" spans="1:17" hidden="1" x14ac:dyDescent="0.3">
      <c r="A79" s="1">
        <v>39</v>
      </c>
      <c r="B79" s="3" t="s">
        <v>35</v>
      </c>
      <c r="C79" s="4">
        <v>250</v>
      </c>
      <c r="D79" s="31">
        <v>1.905309182142223E-4</v>
      </c>
      <c r="E79" s="21">
        <v>76</v>
      </c>
      <c r="F79" s="4">
        <v>78</v>
      </c>
      <c r="G79" s="31">
        <v>9.6141401815593399E-5</v>
      </c>
      <c r="H79" s="21">
        <v>79</v>
      </c>
      <c r="I79" s="4">
        <v>26</v>
      </c>
      <c r="J79" s="31">
        <v>6.5324991834376023E-5</v>
      </c>
      <c r="K79" s="21">
        <v>77</v>
      </c>
      <c r="L79" s="4">
        <v>591</v>
      </c>
      <c r="M79" s="31">
        <v>4.6659282236550717E-4</v>
      </c>
      <c r="N79" s="21">
        <v>64</v>
      </c>
      <c r="O79" s="4">
        <v>321</v>
      </c>
      <c r="P79" s="31">
        <v>2.7401633683692952E-4</v>
      </c>
      <c r="Q79" s="21">
        <v>68</v>
      </c>
    </row>
    <row r="80" spans="1:17" hidden="1" x14ac:dyDescent="0.3">
      <c r="A80" s="1">
        <v>43</v>
      </c>
      <c r="B80" s="3" t="s">
        <v>81</v>
      </c>
      <c r="C80" s="4">
        <v>188</v>
      </c>
      <c r="D80" s="31">
        <v>1.4327925049709516E-4</v>
      </c>
      <c r="E80" s="21">
        <v>77</v>
      </c>
      <c r="F80" s="4">
        <v>198</v>
      </c>
      <c r="G80" s="31">
        <v>2.4405125076266016E-4</v>
      </c>
      <c r="H80" s="21">
        <v>73</v>
      </c>
      <c r="I80" s="4">
        <v>50</v>
      </c>
      <c r="J80" s="31">
        <v>1.2562498429687696E-4</v>
      </c>
      <c r="K80" s="21">
        <v>72</v>
      </c>
      <c r="L80" s="4"/>
      <c r="M80" s="31"/>
      <c r="N80" s="21"/>
      <c r="O80" s="4"/>
      <c r="P80" s="31"/>
      <c r="Q80" s="21"/>
    </row>
    <row r="81" spans="1:17" hidden="1" x14ac:dyDescent="0.3">
      <c r="A81" s="1">
        <v>57</v>
      </c>
      <c r="B81" s="3" t="s">
        <v>45</v>
      </c>
      <c r="C81" s="4">
        <v>161</v>
      </c>
      <c r="D81" s="31">
        <v>1.2270191132995916E-4</v>
      </c>
      <c r="E81" s="21">
        <v>78</v>
      </c>
      <c r="F81" s="4">
        <v>86</v>
      </c>
      <c r="G81" s="31">
        <v>1.0600205841206451E-4</v>
      </c>
      <c r="H81" s="21">
        <v>78</v>
      </c>
      <c r="I81" s="4">
        <v>42</v>
      </c>
      <c r="J81" s="31">
        <v>1.0552498680937665E-4</v>
      </c>
      <c r="K81" s="21">
        <v>74</v>
      </c>
      <c r="L81" s="4">
        <v>46</v>
      </c>
      <c r="M81" s="31">
        <v>3.631686942269599E-5</v>
      </c>
      <c r="N81" s="21">
        <v>71</v>
      </c>
      <c r="O81" s="4">
        <v>30</v>
      </c>
      <c r="P81" s="31">
        <v>2.5609003442703698E-5</v>
      </c>
      <c r="Q81" s="21">
        <v>71</v>
      </c>
    </row>
    <row r="82" spans="1:17" hidden="1" x14ac:dyDescent="0.3">
      <c r="A82" s="1">
        <v>74</v>
      </c>
      <c r="B82" s="3" t="s">
        <v>60</v>
      </c>
      <c r="C82" s="4">
        <v>113</v>
      </c>
      <c r="D82" s="31">
        <v>8.6119975032828477E-5</v>
      </c>
      <c r="E82" s="21">
        <v>79</v>
      </c>
      <c r="F82" s="4">
        <v>293</v>
      </c>
      <c r="G82" s="31">
        <v>3.6114654784575467E-4</v>
      </c>
      <c r="H82" s="21">
        <v>68</v>
      </c>
      <c r="I82" s="4">
        <v>14</v>
      </c>
      <c r="J82" s="31">
        <v>3.5174995603125549E-5</v>
      </c>
      <c r="K82" s="21">
        <v>78</v>
      </c>
      <c r="L82" s="4">
        <v>58</v>
      </c>
      <c r="M82" s="31">
        <v>4.5790835359051464E-5</v>
      </c>
      <c r="N82" s="21">
        <v>70</v>
      </c>
      <c r="O82" s="4">
        <v>639</v>
      </c>
      <c r="P82" s="31">
        <v>5.4547177332958869E-4</v>
      </c>
      <c r="Q82" s="21">
        <v>63</v>
      </c>
    </row>
    <row r="83" spans="1:17" hidden="1" x14ac:dyDescent="0.3">
      <c r="A83" s="1">
        <v>49</v>
      </c>
      <c r="B83" s="3" t="s">
        <v>41</v>
      </c>
      <c r="C83" s="4">
        <v>24</v>
      </c>
      <c r="D83" s="31">
        <v>1.8290968148565341E-5</v>
      </c>
      <c r="E83" s="21">
        <v>80</v>
      </c>
      <c r="F83" s="4">
        <v>105</v>
      </c>
      <c r="G83" s="31">
        <v>1.2942111782868342E-4</v>
      </c>
      <c r="H83" s="21">
        <v>77</v>
      </c>
      <c r="I83" s="4">
        <v>1</v>
      </c>
      <c r="J83" s="31">
        <v>2.5124996859375394E-6</v>
      </c>
      <c r="K83" s="21">
        <v>80</v>
      </c>
      <c r="L83" s="4">
        <v>244</v>
      </c>
      <c r="M83" s="31">
        <v>1.9263730737256136E-4</v>
      </c>
      <c r="N83" s="21">
        <v>69</v>
      </c>
      <c r="O83" s="4">
        <v>9</v>
      </c>
      <c r="P83" s="31">
        <v>7.6827010328111082E-6</v>
      </c>
      <c r="Q83" s="21">
        <v>72</v>
      </c>
    </row>
    <row r="84" spans="1:17" x14ac:dyDescent="0.3">
      <c r="B84" s="3"/>
      <c r="C84" s="4"/>
      <c r="D84" s="31"/>
      <c r="E84" s="21"/>
      <c r="F84" s="4"/>
      <c r="G84" s="31"/>
      <c r="H84" s="21"/>
      <c r="I84" s="4"/>
      <c r="J84" s="31"/>
      <c r="K84" s="21"/>
      <c r="L84" s="4"/>
      <c r="M84" s="31"/>
      <c r="N84" s="21"/>
      <c r="O84" s="4"/>
      <c r="P84" s="31"/>
      <c r="Q84" s="21"/>
    </row>
    <row r="85" spans="1:17" x14ac:dyDescent="0.3">
      <c r="B85" s="5" t="s">
        <v>65</v>
      </c>
      <c r="C85" s="6">
        <v>1312123</v>
      </c>
      <c r="D85" s="32">
        <v>0.74678250575543459</v>
      </c>
      <c r="E85" s="22"/>
      <c r="F85" s="6">
        <v>811305</v>
      </c>
      <c r="G85" s="32">
        <v>0.71474004607503272</v>
      </c>
      <c r="H85" s="22"/>
      <c r="I85" s="6">
        <v>398010</v>
      </c>
      <c r="J85" s="32">
        <v>0.65557272227145302</v>
      </c>
      <c r="K85" s="22"/>
      <c r="L85" s="6">
        <v>1266629</v>
      </c>
      <c r="M85" s="32">
        <v>0.76201823724298412</v>
      </c>
      <c r="N85" s="22"/>
      <c r="O85" s="6">
        <f>SUM(O4:O84)</f>
        <v>1168895</v>
      </c>
      <c r="P85" s="32">
        <v>0.69369425918041416</v>
      </c>
      <c r="Q85" s="22"/>
    </row>
    <row r="86" spans="1:17" x14ac:dyDescent="0.3">
      <c r="B86" s="5" t="s">
        <v>66</v>
      </c>
      <c r="C86" s="6">
        <v>444912</v>
      </c>
      <c r="D86" s="32">
        <v>0.25321749424456541</v>
      </c>
      <c r="E86" s="22"/>
      <c r="F86" s="6">
        <v>323800</v>
      </c>
      <c r="G86" s="32">
        <v>0.28525995392496728</v>
      </c>
      <c r="H86" s="22"/>
      <c r="I86" s="6">
        <v>209108</v>
      </c>
      <c r="J86" s="32">
        <v>0.34442727772854698</v>
      </c>
      <c r="K86" s="22"/>
      <c r="L86" s="6">
        <v>395574</v>
      </c>
      <c r="M86" s="32">
        <v>0.23798176275701585</v>
      </c>
      <c r="N86" s="22"/>
      <c r="O86" s="6">
        <v>517268</v>
      </c>
      <c r="P86" s="32">
        <v>0.30630574081958584</v>
      </c>
      <c r="Q86" s="22"/>
    </row>
    <row r="87" spans="1:17" ht="14.4" thickBot="1" x14ac:dyDescent="0.35">
      <c r="B87" s="7" t="s">
        <v>67</v>
      </c>
      <c r="C87" s="8">
        <v>1757035</v>
      </c>
      <c r="D87" s="33"/>
      <c r="E87" s="23"/>
      <c r="F87" s="8">
        <v>1135105</v>
      </c>
      <c r="G87" s="33"/>
      <c r="H87" s="23"/>
      <c r="I87" s="8">
        <v>607118</v>
      </c>
      <c r="J87" s="33"/>
      <c r="K87" s="23"/>
      <c r="L87" s="8">
        <v>1662203</v>
      </c>
      <c r="M87" s="33"/>
      <c r="N87" s="23"/>
      <c r="O87" s="8">
        <f>SUM(O85:O86)</f>
        <v>1686163</v>
      </c>
      <c r="P87" s="33"/>
      <c r="Q87" s="23"/>
    </row>
    <row r="88" spans="1:17" x14ac:dyDescent="0.3">
      <c r="B88" s="2"/>
      <c r="C88" s="2"/>
      <c r="D88" s="24"/>
      <c r="E88" s="24"/>
      <c r="F88" s="2"/>
      <c r="G88" s="24"/>
      <c r="H88" s="24"/>
      <c r="I88" s="2"/>
      <c r="J88" s="24"/>
      <c r="K88" s="24"/>
      <c r="L88" s="2"/>
      <c r="M88" s="24"/>
      <c r="N88" s="24"/>
      <c r="O88" s="2"/>
      <c r="P88" s="24"/>
      <c r="Q88" s="24"/>
    </row>
    <row r="89" spans="1:17" x14ac:dyDescent="0.3">
      <c r="B89" s="2"/>
      <c r="C89" s="2"/>
      <c r="D89" s="24"/>
      <c r="E89" s="24"/>
      <c r="F89" s="2"/>
      <c r="G89" s="24"/>
      <c r="H89" s="24"/>
      <c r="I89" s="2"/>
      <c r="J89" s="24"/>
      <c r="K89" s="24"/>
      <c r="L89" s="2"/>
      <c r="M89" s="24"/>
      <c r="N89" s="24"/>
      <c r="O89" s="2"/>
      <c r="P89" s="24"/>
      <c r="Q89" s="24"/>
    </row>
    <row r="90" spans="1:17" x14ac:dyDescent="0.3">
      <c r="B90" s="2"/>
      <c r="C90" s="2"/>
      <c r="D90" s="24"/>
      <c r="E90" s="24"/>
      <c r="F90" s="2"/>
      <c r="G90" s="24"/>
      <c r="H90" s="24"/>
      <c r="I90" s="2"/>
      <c r="J90" s="24"/>
      <c r="K90" s="24"/>
      <c r="L90" s="2"/>
      <c r="M90" s="24"/>
      <c r="N90" s="24"/>
      <c r="O90" s="2"/>
      <c r="P90" s="24"/>
      <c r="Q90" s="24"/>
    </row>
    <row r="91" spans="1:17" x14ac:dyDescent="0.3">
      <c r="B91" s="2"/>
      <c r="C91" s="2"/>
      <c r="D91" s="24"/>
      <c r="E91" s="24"/>
      <c r="F91" s="2"/>
      <c r="G91" s="24"/>
      <c r="H91" s="24"/>
      <c r="I91" s="2"/>
      <c r="J91" s="24"/>
      <c r="K91" s="24"/>
      <c r="L91" s="2"/>
      <c r="M91" s="24"/>
      <c r="N91" s="24"/>
      <c r="O91" s="2"/>
      <c r="P91" s="24"/>
      <c r="Q91" s="24"/>
    </row>
    <row r="92" spans="1:17" x14ac:dyDescent="0.3">
      <c r="B92" s="2"/>
      <c r="C92" s="2"/>
      <c r="D92" s="24"/>
      <c r="E92" s="24"/>
      <c r="F92" s="2"/>
      <c r="G92" s="24"/>
      <c r="H92" s="24"/>
      <c r="I92" s="2"/>
      <c r="J92" s="24"/>
      <c r="K92" s="24"/>
      <c r="L92" s="2"/>
      <c r="M92" s="24"/>
      <c r="N92" s="24"/>
      <c r="O92" s="2"/>
      <c r="P92" s="24"/>
      <c r="Q92" s="24"/>
    </row>
    <row r="93" spans="1:17" x14ac:dyDescent="0.3">
      <c r="B93" s="2"/>
      <c r="C93" s="2"/>
      <c r="D93" s="24"/>
      <c r="E93" s="24"/>
      <c r="F93" s="2"/>
      <c r="G93" s="24"/>
      <c r="H93" s="24"/>
      <c r="I93" s="2"/>
      <c r="J93" s="24"/>
      <c r="K93" s="24"/>
      <c r="L93" s="2"/>
      <c r="M93" s="24"/>
      <c r="N93" s="24"/>
      <c r="O93" s="2"/>
      <c r="P93" s="24"/>
      <c r="Q93" s="24"/>
    </row>
    <row r="94" spans="1:17" x14ac:dyDescent="0.3">
      <c r="B94" s="2"/>
      <c r="C94" s="2"/>
      <c r="D94" s="24"/>
      <c r="E94" s="24"/>
      <c r="F94" s="2"/>
      <c r="G94" s="24"/>
      <c r="H94" s="24"/>
      <c r="I94" s="2"/>
      <c r="J94" s="24"/>
      <c r="K94" s="24"/>
      <c r="L94" s="2"/>
      <c r="M94" s="24"/>
      <c r="N94" s="24"/>
      <c r="O94" s="2"/>
      <c r="P94" s="24"/>
      <c r="Q94" s="24"/>
    </row>
    <row r="95" spans="1:17" x14ac:dyDescent="0.3">
      <c r="B95" s="2"/>
      <c r="C95" s="2"/>
      <c r="D95" s="24"/>
      <c r="E95" s="24"/>
      <c r="F95" s="2"/>
      <c r="G95" s="24"/>
      <c r="H95" s="24"/>
      <c r="I95" s="2"/>
      <c r="J95" s="24"/>
      <c r="K95" s="24"/>
      <c r="L95" s="2"/>
      <c r="M95" s="24"/>
      <c r="N95" s="24"/>
      <c r="O95" s="2"/>
      <c r="P95" s="24"/>
      <c r="Q95" s="24"/>
    </row>
    <row r="96" spans="1:17" x14ac:dyDescent="0.3">
      <c r="B96" s="2"/>
      <c r="C96" s="2"/>
      <c r="D96" s="24"/>
      <c r="E96" s="24"/>
      <c r="F96" s="2"/>
      <c r="G96" s="24"/>
      <c r="H96" s="24"/>
      <c r="I96" s="2"/>
      <c r="J96" s="24"/>
      <c r="K96" s="24"/>
      <c r="L96" s="2"/>
      <c r="M96" s="24"/>
      <c r="N96" s="24"/>
      <c r="O96" s="2"/>
      <c r="P96" s="24"/>
      <c r="Q96" s="24"/>
    </row>
    <row r="97" spans="2:17" x14ac:dyDescent="0.3">
      <c r="B97" s="2"/>
      <c r="C97" s="2"/>
      <c r="D97" s="24"/>
      <c r="E97" s="24"/>
      <c r="F97" s="2"/>
      <c r="G97" s="24"/>
      <c r="H97" s="24"/>
      <c r="I97" s="2"/>
      <c r="J97" s="24"/>
      <c r="K97" s="24"/>
      <c r="L97" s="2"/>
      <c r="M97" s="24"/>
      <c r="N97" s="24"/>
      <c r="O97" s="2"/>
      <c r="P97" s="24"/>
      <c r="Q97" s="24"/>
    </row>
    <row r="98" spans="2:17" x14ac:dyDescent="0.3">
      <c r="B98" s="2"/>
      <c r="C98" s="2"/>
      <c r="D98" s="24"/>
      <c r="E98" s="24"/>
      <c r="F98" s="2"/>
      <c r="G98" s="24"/>
      <c r="H98" s="24"/>
      <c r="I98" s="2"/>
      <c r="J98" s="24"/>
      <c r="K98" s="24"/>
      <c r="L98" s="2"/>
      <c r="M98" s="24"/>
      <c r="N98" s="24"/>
      <c r="O98" s="2"/>
      <c r="P98" s="24"/>
      <c r="Q98" s="24"/>
    </row>
    <row r="99" spans="2:17" x14ac:dyDescent="0.3">
      <c r="B99" s="2"/>
      <c r="C99" s="2"/>
      <c r="D99" s="24"/>
      <c r="E99" s="24"/>
      <c r="F99" s="2"/>
      <c r="G99" s="24"/>
      <c r="H99" s="24"/>
      <c r="I99" s="2"/>
      <c r="J99" s="24"/>
      <c r="K99" s="24"/>
      <c r="L99" s="2"/>
      <c r="M99" s="24"/>
      <c r="N99" s="24"/>
      <c r="O99" s="2"/>
      <c r="P99" s="24"/>
      <c r="Q99" s="24"/>
    </row>
  </sheetData>
  <mergeCells count="6">
    <mergeCell ref="C2:E2"/>
    <mergeCell ref="B1:Q1"/>
    <mergeCell ref="F2:H2"/>
    <mergeCell ref="I2:K2"/>
    <mergeCell ref="L2:N2"/>
    <mergeCell ref="O2:Q2"/>
  </mergeCells>
  <pageMargins left="0.51181102362204722" right="0.51181102362204722" top="0.35433070866141736" bottom="0.35433070866141736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2022 yılı karşılaştırma</vt:lpstr>
      <vt:lpstr>'2022 yılı karşılaştırma'!Yazdırma_Alanı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2023-01-06T06:31:03Z</dcterms:modified>
</cp:coreProperties>
</file>