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8" yWindow="180" windowWidth="10632" windowHeight="7920" tabRatio="656"/>
  </bookViews>
  <sheets>
    <sheet name="KARŞILAŞTIRMA 2018" sheetId="37" r:id="rId1"/>
  </sheets>
  <definedNames>
    <definedName name="_xlnm._FilterDatabase" localSheetId="0" hidden="1">'KARŞILAŞTIRMA 2018'!$A$3:$AA$3</definedName>
  </definedNames>
  <calcPr calcId="145621"/>
</workbook>
</file>

<file path=xl/calcChain.xml><?xml version="1.0" encoding="utf-8"?>
<calcChain xmlns="http://schemas.openxmlformats.org/spreadsheetml/2006/main">
  <c r="R69" i="37" l="1"/>
  <c r="R68" i="37"/>
</calcChain>
</file>

<file path=xl/sharedStrings.xml><?xml version="1.0" encoding="utf-8"?>
<sst xmlns="http://schemas.openxmlformats.org/spreadsheetml/2006/main" count="100" uniqueCount="73">
  <si>
    <t>Milliyeti</t>
  </si>
  <si>
    <t>Oran %</t>
  </si>
  <si>
    <t>Sayı</t>
  </si>
  <si>
    <t>ABD</t>
  </si>
  <si>
    <t>Almanya</t>
  </si>
  <si>
    <t>Arnavutluk</t>
  </si>
  <si>
    <t>Avustralya</t>
  </si>
  <si>
    <t>Avusturya</t>
  </si>
  <si>
    <t>Azerbaycan</t>
  </si>
  <si>
    <t>Belarus</t>
  </si>
  <si>
    <t>Belçika</t>
  </si>
  <si>
    <t>Bosna Hersek</t>
  </si>
  <si>
    <t>Bulgaristan</t>
  </si>
  <si>
    <t xml:space="preserve">Çin </t>
  </si>
  <si>
    <t>Çek Cum.</t>
  </si>
  <si>
    <t>Danimarka</t>
  </si>
  <si>
    <t>Fas</t>
  </si>
  <si>
    <t>Finlandiya</t>
  </si>
  <si>
    <t>Fransa</t>
  </si>
  <si>
    <t>G.Kore</t>
  </si>
  <si>
    <t>Gürcistan</t>
  </si>
  <si>
    <t>G.Afrika</t>
  </si>
  <si>
    <t>Hırvatistan</t>
  </si>
  <si>
    <t>Hindistan</t>
  </si>
  <si>
    <t>Hollanda</t>
  </si>
  <si>
    <t>Irak</t>
  </si>
  <si>
    <t>İngiltere</t>
  </si>
  <si>
    <t>İran</t>
  </si>
  <si>
    <t>İrlanda</t>
  </si>
  <si>
    <t>İspanya</t>
  </si>
  <si>
    <t>İsrail</t>
  </si>
  <si>
    <t>İsveç</t>
  </si>
  <si>
    <t>İsviçre</t>
  </si>
  <si>
    <t>İtalya</t>
  </si>
  <si>
    <t>İzlanda</t>
  </si>
  <si>
    <t xml:space="preserve">Japonya </t>
  </si>
  <si>
    <t>K.K.T.C.</t>
  </si>
  <si>
    <t>Kırgızistan</t>
  </si>
  <si>
    <t>Kazakistan</t>
  </si>
  <si>
    <t>Kanada</t>
  </si>
  <si>
    <t>Litvanya</t>
  </si>
  <si>
    <t>Lüksemburg</t>
  </si>
  <si>
    <t>Malta</t>
  </si>
  <si>
    <t>Macaristan</t>
  </si>
  <si>
    <t>Mısır</t>
  </si>
  <si>
    <t>Moldova</t>
  </si>
  <si>
    <t>Norveç</t>
  </si>
  <si>
    <t>Özbekistan</t>
  </si>
  <si>
    <t>Polonya</t>
  </si>
  <si>
    <t>Portekiz</t>
  </si>
  <si>
    <t>Romanya</t>
  </si>
  <si>
    <t>Rusya Fed.</t>
  </si>
  <si>
    <t>Slovakya</t>
  </si>
  <si>
    <t>Suriye</t>
  </si>
  <si>
    <t>Slovenya</t>
  </si>
  <si>
    <t>Türkmenistan</t>
  </si>
  <si>
    <t>Tunus</t>
  </si>
  <si>
    <t>Ukrayna</t>
  </si>
  <si>
    <t>Yunanistan</t>
  </si>
  <si>
    <t>Genel Top.</t>
  </si>
  <si>
    <t>Yab. Ziyaretciler</t>
  </si>
  <si>
    <t>Yerli Ziyaretçi</t>
  </si>
  <si>
    <t>Estonya</t>
  </si>
  <si>
    <t>Letonya</t>
  </si>
  <si>
    <t>S. Arabistan</t>
  </si>
  <si>
    <t>İskoçya</t>
  </si>
  <si>
    <t>Belirlenemeyen</t>
  </si>
  <si>
    <t>Sırbistan</t>
  </si>
  <si>
    <t xml:space="preserve">Brezilya </t>
  </si>
  <si>
    <t>Sıra</t>
  </si>
  <si>
    <t>ÜLKELERİNE GÖRE GOLF OYUN SAYILARI KARŞILAŞTIRMASI</t>
  </si>
  <si>
    <t>2009 Yılı Mart ayından itibaren golf oyunlarının ülkelerine göre dağılımı anketi alınmaya başlanmıştır.</t>
  </si>
  <si>
    <t>2009 Yılı Mayıs ayından itibaren tüm tesislerimizden düzenli olarak anket alınmaya başlanmıştır.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</si>
</sst>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0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/>
    <xf numFmtId="0" fontId="1" fillId="0" borderId="1" xfId="0" applyFont="1" applyBorder="1"/>
    <xf numFmtId="10" fontId="1" fillId="0" borderId="1" xfId="0" applyNumberFormat="1" applyFont="1" applyBorder="1"/>
    <xf numFmtId="0" fontId="1" fillId="0" borderId="3" xfId="0" applyFont="1" applyBorder="1"/>
    <xf numFmtId="10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10" fontId="1" fillId="0" borderId="6" xfId="0" applyNumberFormat="1" applyFont="1" applyBorder="1"/>
    <xf numFmtId="0" fontId="1" fillId="0" borderId="8" xfId="0" applyFont="1" applyBorder="1"/>
    <xf numFmtId="1" fontId="1" fillId="0" borderId="4" xfId="0" applyNumberFormat="1" applyFont="1" applyBorder="1"/>
    <xf numFmtId="0" fontId="1" fillId="0" borderId="6" xfId="0" applyFont="1" applyBorder="1"/>
    <xf numFmtId="1" fontId="1" fillId="0" borderId="8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L81" sqref="L81"/>
    </sheetView>
  </sheetViews>
  <sheetFormatPr defaultColWidth="15.44140625" defaultRowHeight="11.4" x14ac:dyDescent="0.2"/>
  <cols>
    <col min="1" max="1" width="13.6640625" style="1" customWidth="1"/>
    <col min="2" max="4" width="8.109375" style="1" customWidth="1"/>
    <col min="5" max="5" width="7" style="1" bestFit="1" customWidth="1"/>
    <col min="6" max="6" width="9.109375" style="1" bestFit="1" customWidth="1"/>
    <col min="7" max="7" width="6.44140625" style="1" bestFit="1" customWidth="1"/>
    <col min="8" max="8" width="7" style="1" bestFit="1" customWidth="1"/>
    <col min="9" max="9" width="9.109375" style="1" bestFit="1" customWidth="1"/>
    <col min="10" max="10" width="6.44140625" style="1" bestFit="1" customWidth="1"/>
    <col min="11" max="13" width="8.109375" style="1" customWidth="1"/>
    <col min="14" max="16" width="7.33203125" style="1" customWidth="1"/>
    <col min="17" max="17" width="7" style="1" bestFit="1" customWidth="1"/>
    <col min="18" max="18" width="9.109375" style="1" bestFit="1" customWidth="1"/>
    <col min="19" max="19" width="6.44140625" style="1" bestFit="1" customWidth="1"/>
    <col min="20" max="21" width="7" style="1" bestFit="1" customWidth="1"/>
    <col min="22" max="22" width="4.109375" style="1" bestFit="1" customWidth="1"/>
    <col min="23" max="24" width="7" style="1" bestFit="1" customWidth="1"/>
    <col min="25" max="25" width="4.109375" style="1" bestFit="1" customWidth="1"/>
    <col min="26" max="27" width="7" style="1" bestFit="1" customWidth="1"/>
    <col min="28" max="28" width="4.109375" style="1" bestFit="1" customWidth="1"/>
    <col min="29" max="29" width="7" style="1" bestFit="1" customWidth="1"/>
    <col min="30" max="30" width="7" style="2" bestFit="1" customWidth="1"/>
    <col min="31" max="31" width="4.109375" style="2" bestFit="1" customWidth="1"/>
    <col min="32" max="32" width="7" style="1" bestFit="1" customWidth="1"/>
    <col min="33" max="33" width="7" style="2" bestFit="1" customWidth="1"/>
    <col min="34" max="34" width="6" style="2" bestFit="1" customWidth="1"/>
    <col min="35" max="35" width="7" style="1" bestFit="1" customWidth="1"/>
    <col min="36" max="36" width="7" style="2" bestFit="1" customWidth="1"/>
    <col min="37" max="37" width="4.109375" style="1" bestFit="1" customWidth="1"/>
    <col min="38" max="16384" width="15.44140625" style="1"/>
  </cols>
  <sheetData>
    <row r="1" spans="1:37" ht="12" thickBot="1" x14ac:dyDescent="0.25">
      <c r="A1" s="21" t="s">
        <v>70</v>
      </c>
      <c r="B1" s="23"/>
      <c r="C1" s="23"/>
      <c r="D1" s="23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2"/>
      <c r="R1" s="22"/>
      <c r="S1" s="22"/>
      <c r="T1" s="22"/>
      <c r="U1" s="22"/>
      <c r="V1" s="22"/>
      <c r="W1" s="24"/>
      <c r="X1" s="24"/>
      <c r="Y1" s="24"/>
      <c r="Z1" s="24"/>
      <c r="AA1" s="24"/>
      <c r="AB1" s="24"/>
      <c r="AC1" s="24"/>
      <c r="AD1" s="24"/>
      <c r="AE1" s="25"/>
      <c r="AF1" s="4"/>
      <c r="AG1" s="4"/>
      <c r="AH1" s="4"/>
      <c r="AI1" s="4"/>
      <c r="AJ1" s="4"/>
      <c r="AK1" s="4"/>
    </row>
    <row r="2" spans="1:37" ht="12.75" customHeight="1" x14ac:dyDescent="0.2">
      <c r="A2" s="16" t="s">
        <v>0</v>
      </c>
      <c r="B2" s="26">
        <v>2018</v>
      </c>
      <c r="C2" s="27"/>
      <c r="D2" s="28"/>
      <c r="E2" s="29">
        <v>2017</v>
      </c>
      <c r="F2" s="27"/>
      <c r="G2" s="28"/>
      <c r="H2" s="26">
        <v>2016</v>
      </c>
      <c r="I2" s="27"/>
      <c r="J2" s="28"/>
      <c r="K2" s="26">
        <v>2015</v>
      </c>
      <c r="L2" s="27"/>
      <c r="M2" s="28"/>
      <c r="N2" s="29">
        <v>2014</v>
      </c>
      <c r="O2" s="27"/>
      <c r="P2" s="28"/>
      <c r="Q2" s="29">
        <v>2013</v>
      </c>
      <c r="R2" s="27"/>
      <c r="S2" s="28"/>
      <c r="T2" s="26">
        <v>2012</v>
      </c>
      <c r="U2" s="27"/>
      <c r="V2" s="28"/>
      <c r="W2" s="26">
        <v>2011</v>
      </c>
      <c r="X2" s="27"/>
      <c r="Y2" s="28"/>
      <c r="Z2" s="26">
        <v>2010</v>
      </c>
      <c r="AA2" s="27"/>
      <c r="AB2" s="28"/>
      <c r="AC2" s="26">
        <v>2009</v>
      </c>
      <c r="AD2" s="27"/>
      <c r="AE2" s="28"/>
    </row>
    <row r="3" spans="1:37" x14ac:dyDescent="0.2">
      <c r="A3" s="17"/>
      <c r="B3" s="7" t="s">
        <v>2</v>
      </c>
      <c r="C3" s="6" t="s">
        <v>1</v>
      </c>
      <c r="D3" s="8" t="s">
        <v>69</v>
      </c>
      <c r="E3" s="19" t="s">
        <v>2</v>
      </c>
      <c r="F3" s="6" t="s">
        <v>1</v>
      </c>
      <c r="G3" s="8" t="s">
        <v>69</v>
      </c>
      <c r="H3" s="7" t="s">
        <v>2</v>
      </c>
      <c r="I3" s="6" t="s">
        <v>1</v>
      </c>
      <c r="J3" s="8" t="s">
        <v>69</v>
      </c>
      <c r="K3" s="7" t="s">
        <v>2</v>
      </c>
      <c r="L3" s="6" t="s">
        <v>1</v>
      </c>
      <c r="M3" s="8" t="s">
        <v>69</v>
      </c>
      <c r="N3" s="19" t="s">
        <v>2</v>
      </c>
      <c r="O3" s="6" t="s">
        <v>1</v>
      </c>
      <c r="P3" s="8" t="s">
        <v>69</v>
      </c>
      <c r="Q3" s="7" t="s">
        <v>2</v>
      </c>
      <c r="R3" s="6" t="s">
        <v>1</v>
      </c>
      <c r="S3" s="8" t="s">
        <v>69</v>
      </c>
      <c r="T3" s="7" t="s">
        <v>2</v>
      </c>
      <c r="U3" s="6" t="s">
        <v>1</v>
      </c>
      <c r="V3" s="8" t="s">
        <v>69</v>
      </c>
      <c r="W3" s="7" t="s">
        <v>2</v>
      </c>
      <c r="X3" s="6" t="s">
        <v>1</v>
      </c>
      <c r="Y3" s="8" t="s">
        <v>69</v>
      </c>
      <c r="Z3" s="7" t="s">
        <v>2</v>
      </c>
      <c r="AA3" s="6" t="s">
        <v>1</v>
      </c>
      <c r="AB3" s="8" t="s">
        <v>69</v>
      </c>
      <c r="AC3" s="7" t="s">
        <v>2</v>
      </c>
      <c r="AD3" s="6" t="s">
        <v>1</v>
      </c>
      <c r="AE3" s="8" t="s">
        <v>69</v>
      </c>
    </row>
    <row r="4" spans="1:37" x14ac:dyDescent="0.2">
      <c r="A4" s="17" t="s">
        <v>26</v>
      </c>
      <c r="B4" s="7">
        <v>178504</v>
      </c>
      <c r="C4" s="6">
        <v>0.36850612821248596</v>
      </c>
      <c r="D4" s="9">
        <v>1</v>
      </c>
      <c r="E4" s="19">
        <v>95627</v>
      </c>
      <c r="F4" s="6">
        <v>0.34334719260073104</v>
      </c>
      <c r="G4" s="9">
        <v>1</v>
      </c>
      <c r="H4" s="7">
        <v>94602</v>
      </c>
      <c r="I4" s="6">
        <v>0.30986875075745912</v>
      </c>
      <c r="J4" s="9">
        <v>2</v>
      </c>
      <c r="K4" s="7">
        <v>128494</v>
      </c>
      <c r="L4" s="6">
        <v>0.28235164859311995</v>
      </c>
      <c r="M4" s="9">
        <v>2</v>
      </c>
      <c r="N4" s="19">
        <v>135149</v>
      </c>
      <c r="O4" s="6">
        <v>0.26768963222361314</v>
      </c>
      <c r="P4" s="9">
        <v>2</v>
      </c>
      <c r="Q4" s="19">
        <v>118957</v>
      </c>
      <c r="R4" s="6">
        <v>0.24026717672888268</v>
      </c>
      <c r="S4" s="9">
        <v>2</v>
      </c>
      <c r="T4" s="7">
        <v>114039</v>
      </c>
      <c r="U4" s="6">
        <v>0.24612964006138188</v>
      </c>
      <c r="V4" s="9">
        <v>2</v>
      </c>
      <c r="W4" s="7">
        <v>126603</v>
      </c>
      <c r="X4" s="6">
        <v>0.2423330028290655</v>
      </c>
      <c r="Y4" s="9">
        <v>2</v>
      </c>
      <c r="Z4" s="7">
        <v>115601</v>
      </c>
      <c r="AA4" s="6">
        <v>0.24207808416538229</v>
      </c>
      <c r="AB4" s="13">
        <v>2</v>
      </c>
      <c r="AC4" s="7">
        <v>66157</v>
      </c>
      <c r="AD4" s="6">
        <v>0.17973343041262321</v>
      </c>
      <c r="AE4" s="13">
        <v>3</v>
      </c>
    </row>
    <row r="5" spans="1:37" x14ac:dyDescent="0.2">
      <c r="A5" s="17" t="s">
        <v>4</v>
      </c>
      <c r="B5" s="7">
        <v>112851</v>
      </c>
      <c r="C5" s="6">
        <v>0.23297116633188755</v>
      </c>
      <c r="D5" s="9">
        <v>2</v>
      </c>
      <c r="E5" s="19">
        <v>72931</v>
      </c>
      <c r="F5" s="6">
        <v>0.26185757268934418</v>
      </c>
      <c r="G5" s="9">
        <v>2</v>
      </c>
      <c r="H5" s="7">
        <v>112361</v>
      </c>
      <c r="I5" s="6">
        <v>0.36803833643959816</v>
      </c>
      <c r="J5" s="9">
        <v>1</v>
      </c>
      <c r="K5" s="7">
        <v>167840</v>
      </c>
      <c r="L5" s="6">
        <v>0.36881022226617005</v>
      </c>
      <c r="M5" s="9">
        <v>1</v>
      </c>
      <c r="N5" s="19">
        <v>181596</v>
      </c>
      <c r="O5" s="6">
        <v>0.35968720784674135</v>
      </c>
      <c r="P5" s="9">
        <v>1</v>
      </c>
      <c r="Q5" s="19">
        <v>173268</v>
      </c>
      <c r="R5" s="6">
        <v>0.34996354293954995</v>
      </c>
      <c r="S5" s="9">
        <v>1</v>
      </c>
      <c r="T5" s="7">
        <v>176849</v>
      </c>
      <c r="U5" s="6">
        <v>0.38169205899047975</v>
      </c>
      <c r="V5" s="9">
        <v>1</v>
      </c>
      <c r="W5" s="7">
        <v>201653</v>
      </c>
      <c r="X5" s="6">
        <v>0.38598751229820416</v>
      </c>
      <c r="Y5" s="9">
        <v>1</v>
      </c>
      <c r="Z5" s="7">
        <v>183052</v>
      </c>
      <c r="AA5" s="6">
        <v>0.38332607384574147</v>
      </c>
      <c r="AB5" s="13">
        <v>1</v>
      </c>
      <c r="AC5" s="7">
        <v>123677</v>
      </c>
      <c r="AD5" s="6">
        <v>0.33600210821442933</v>
      </c>
      <c r="AE5" s="13">
        <v>2</v>
      </c>
    </row>
    <row r="6" spans="1:37" x14ac:dyDescent="0.2">
      <c r="A6" s="17" t="s">
        <v>31</v>
      </c>
      <c r="B6" s="7">
        <v>39821</v>
      </c>
      <c r="C6" s="6">
        <v>8.2207023548768673E-2</v>
      </c>
      <c r="D6" s="9">
        <v>3</v>
      </c>
      <c r="E6" s="19">
        <v>17667</v>
      </c>
      <c r="F6" s="6">
        <v>6.3433076972791311E-2</v>
      </c>
      <c r="G6" s="9">
        <v>3</v>
      </c>
      <c r="H6" s="7">
        <v>14545</v>
      </c>
      <c r="I6" s="6">
        <v>4.7642132087770267E-2</v>
      </c>
      <c r="J6" s="9">
        <v>3</v>
      </c>
      <c r="K6" s="7">
        <v>28579</v>
      </c>
      <c r="L6" s="6">
        <v>6.2799257281606735E-2</v>
      </c>
      <c r="M6" s="9">
        <v>3</v>
      </c>
      <c r="N6" s="19">
        <v>30730</v>
      </c>
      <c r="O6" s="6">
        <v>6.0866912801660622E-2</v>
      </c>
      <c r="P6" s="9">
        <v>3</v>
      </c>
      <c r="Q6" s="19">
        <v>27050</v>
      </c>
      <c r="R6" s="6">
        <v>5.4635096131512031E-2</v>
      </c>
      <c r="S6" s="9">
        <v>4</v>
      </c>
      <c r="T6" s="7">
        <v>30680</v>
      </c>
      <c r="U6" s="6">
        <v>6.6216446628637529E-2</v>
      </c>
      <c r="V6" s="9">
        <v>3</v>
      </c>
      <c r="W6" s="7">
        <v>39794</v>
      </c>
      <c r="X6" s="6">
        <v>7.6170387072816856E-2</v>
      </c>
      <c r="Y6" s="9">
        <v>3</v>
      </c>
      <c r="Z6" s="7">
        <v>46307</v>
      </c>
      <c r="AA6" s="6">
        <v>9.6970699591235013E-2</v>
      </c>
      <c r="AB6" s="13">
        <v>3</v>
      </c>
      <c r="AC6" s="7">
        <v>27014</v>
      </c>
      <c r="AD6" s="6">
        <v>7.3390856434944196E-2</v>
      </c>
      <c r="AE6" s="13">
        <v>4</v>
      </c>
    </row>
    <row r="7" spans="1:37" x14ac:dyDescent="0.2">
      <c r="A7" s="17" t="s">
        <v>15</v>
      </c>
      <c r="B7" s="7">
        <v>24454</v>
      </c>
      <c r="C7" s="6">
        <v>5.0483176059405575E-2</v>
      </c>
      <c r="D7" s="9">
        <v>4</v>
      </c>
      <c r="E7" s="19">
        <v>14455</v>
      </c>
      <c r="F7" s="6">
        <v>5.1900443065698673E-2</v>
      </c>
      <c r="G7" s="9">
        <v>4</v>
      </c>
      <c r="H7" s="7">
        <v>13450</v>
      </c>
      <c r="I7" s="6">
        <v>4.4055460748058446E-2</v>
      </c>
      <c r="J7" s="9">
        <v>4</v>
      </c>
      <c r="K7" s="7">
        <v>12077</v>
      </c>
      <c r="L7" s="6">
        <v>2.653789951327774E-2</v>
      </c>
      <c r="M7" s="9">
        <v>7</v>
      </c>
      <c r="N7" s="19">
        <v>16744</v>
      </c>
      <c r="O7" s="6">
        <v>3.3164841781679319E-2</v>
      </c>
      <c r="P7" s="9">
        <v>6</v>
      </c>
      <c r="Q7" s="19">
        <v>10087</v>
      </c>
      <c r="R7" s="6">
        <v>2.0373538435436666E-2</v>
      </c>
      <c r="S7" s="9">
        <v>12</v>
      </c>
      <c r="T7" s="7">
        <v>9704</v>
      </c>
      <c r="U7" s="6">
        <v>2.0944080771978443E-2</v>
      </c>
      <c r="V7" s="9">
        <v>10</v>
      </c>
      <c r="W7" s="7">
        <v>7888</v>
      </c>
      <c r="X7" s="6">
        <v>1.5098557903964903E-2</v>
      </c>
      <c r="Y7" s="9">
        <v>12</v>
      </c>
      <c r="Z7" s="7">
        <v>6511</v>
      </c>
      <c r="AA7" s="6">
        <v>1.3634574147289419E-2</v>
      </c>
      <c r="AB7" s="13">
        <v>12</v>
      </c>
      <c r="AC7" s="7">
        <v>4790</v>
      </c>
      <c r="AD7" s="6">
        <v>1.3013333912911183E-2</v>
      </c>
      <c r="AE7" s="13">
        <v>11</v>
      </c>
    </row>
    <row r="8" spans="1:37" x14ac:dyDescent="0.2">
      <c r="A8" s="17" t="s">
        <v>17</v>
      </c>
      <c r="B8" s="7">
        <v>19942</v>
      </c>
      <c r="C8" s="6">
        <v>4.1168540810365008E-2</v>
      </c>
      <c r="D8" s="9">
        <v>5</v>
      </c>
      <c r="E8" s="19">
        <v>12255</v>
      </c>
      <c r="F8" s="6">
        <v>4.4001378745772209E-2</v>
      </c>
      <c r="G8" s="9">
        <v>5</v>
      </c>
      <c r="H8" s="7">
        <v>10338</v>
      </c>
      <c r="I8" s="6">
        <v>3.3862108045608047E-2</v>
      </c>
      <c r="J8" s="9">
        <v>5</v>
      </c>
      <c r="K8" s="7">
        <v>18687</v>
      </c>
      <c r="L8" s="6">
        <v>4.1062658624213058E-2</v>
      </c>
      <c r="M8" s="9">
        <v>5</v>
      </c>
      <c r="N8" s="19">
        <v>17692</v>
      </c>
      <c r="O8" s="6">
        <v>3.5042545437259348E-2</v>
      </c>
      <c r="P8" s="9">
        <v>5</v>
      </c>
      <c r="Q8" s="19">
        <v>24658</v>
      </c>
      <c r="R8" s="6">
        <v>4.9803778203727306E-2</v>
      </c>
      <c r="S8" s="9">
        <v>5</v>
      </c>
      <c r="T8" s="7">
        <v>18940</v>
      </c>
      <c r="U8" s="6">
        <v>4.0878080154706481E-2</v>
      </c>
      <c r="V8" s="9">
        <v>5</v>
      </c>
      <c r="W8" s="7">
        <v>16993</v>
      </c>
      <c r="X8" s="6">
        <v>3.2526596661013638E-2</v>
      </c>
      <c r="Y8" s="9">
        <v>6</v>
      </c>
      <c r="Z8" s="7">
        <v>16720</v>
      </c>
      <c r="AA8" s="6">
        <v>3.5013067077665348E-2</v>
      </c>
      <c r="AB8" s="13">
        <v>6</v>
      </c>
      <c r="AC8" s="7">
        <v>11102</v>
      </c>
      <c r="AD8" s="6">
        <v>3.0161593549298531E-2</v>
      </c>
      <c r="AE8" s="13">
        <v>7</v>
      </c>
    </row>
    <row r="9" spans="1:37" x14ac:dyDescent="0.2">
      <c r="A9" s="17" t="s">
        <v>14</v>
      </c>
      <c r="B9" s="7">
        <v>14579</v>
      </c>
      <c r="C9" s="6">
        <v>3.0097089382926059E-2</v>
      </c>
      <c r="D9" s="9">
        <v>6</v>
      </c>
      <c r="E9" s="19">
        <v>10717</v>
      </c>
      <c r="F9" s="6">
        <v>3.8479214689387246E-2</v>
      </c>
      <c r="G9" s="9">
        <v>6</v>
      </c>
      <c r="H9" s="7">
        <v>6685</v>
      </c>
      <c r="I9" s="6">
        <v>2.1896710416414181E-2</v>
      </c>
      <c r="J9" s="9">
        <v>8</v>
      </c>
      <c r="K9" s="7">
        <v>9483</v>
      </c>
      <c r="L9" s="6">
        <v>2.0837865453706451E-2</v>
      </c>
      <c r="M9" s="9">
        <v>9</v>
      </c>
      <c r="N9" s="19">
        <v>10515</v>
      </c>
      <c r="O9" s="6">
        <v>2.082706111648101E-2</v>
      </c>
      <c r="P9" s="9">
        <v>11</v>
      </c>
      <c r="Q9" s="19">
        <v>11930</v>
      </c>
      <c r="R9" s="6">
        <v>2.409599618665207E-2</v>
      </c>
      <c r="S9" s="9">
        <v>9</v>
      </c>
      <c r="T9" s="7">
        <v>8635</v>
      </c>
      <c r="U9" s="6">
        <v>1.8636864949096645E-2</v>
      </c>
      <c r="V9" s="9">
        <v>11</v>
      </c>
      <c r="W9" s="7">
        <v>8138</v>
      </c>
      <c r="X9" s="6">
        <v>1.5577087249298476E-2</v>
      </c>
      <c r="Y9" s="9">
        <v>11</v>
      </c>
      <c r="Z9" s="7">
        <v>7128</v>
      </c>
      <c r="AA9" s="6">
        <v>1.4926623333109965E-2</v>
      </c>
      <c r="AB9" s="13">
        <v>11</v>
      </c>
      <c r="AC9" s="7">
        <v>4460</v>
      </c>
      <c r="AD9" s="6">
        <v>1.2116799426217928E-2</v>
      </c>
      <c r="AE9" s="13">
        <v>12</v>
      </c>
    </row>
    <row r="10" spans="1:37" x14ac:dyDescent="0.2">
      <c r="A10" s="17" t="s">
        <v>18</v>
      </c>
      <c r="B10" s="7">
        <v>13716</v>
      </c>
      <c r="C10" s="6">
        <v>2.83155002384398E-2</v>
      </c>
      <c r="D10" s="9">
        <v>7</v>
      </c>
      <c r="E10" s="19">
        <v>4876</v>
      </c>
      <c r="F10" s="6">
        <v>1.7507198919982477E-2</v>
      </c>
      <c r="G10" s="9">
        <v>12</v>
      </c>
      <c r="H10" s="7">
        <v>6364</v>
      </c>
      <c r="I10" s="6">
        <v>2.0845275256553455E-2</v>
      </c>
      <c r="J10" s="9">
        <v>10</v>
      </c>
      <c r="K10" s="7">
        <v>22060</v>
      </c>
      <c r="L10" s="6">
        <v>4.8474460815012582E-2</v>
      </c>
      <c r="M10" s="9">
        <v>4</v>
      </c>
      <c r="N10" s="19">
        <v>28939</v>
      </c>
      <c r="O10" s="6">
        <v>5.7319478996656577E-2</v>
      </c>
      <c r="P10" s="9">
        <v>4</v>
      </c>
      <c r="Q10" s="19">
        <v>33144</v>
      </c>
      <c r="R10" s="6">
        <v>6.694364606960572E-2</v>
      </c>
      <c r="S10" s="9">
        <v>3</v>
      </c>
      <c r="T10" s="7">
        <v>23397</v>
      </c>
      <c r="U10" s="6">
        <v>5.0497594581819828E-2</v>
      </c>
      <c r="V10" s="9">
        <v>4</v>
      </c>
      <c r="W10" s="7">
        <v>23977</v>
      </c>
      <c r="X10" s="6">
        <v>4.5894792452252343E-2</v>
      </c>
      <c r="Y10" s="9">
        <v>4</v>
      </c>
      <c r="Z10" s="7">
        <v>20181</v>
      </c>
      <c r="AA10" s="6">
        <v>4.2260688199423711E-2</v>
      </c>
      <c r="AB10" s="13">
        <v>4</v>
      </c>
      <c r="AC10" s="7">
        <v>10902</v>
      </c>
      <c r="AD10" s="6">
        <v>2.9618239314938982E-2</v>
      </c>
      <c r="AE10" s="13">
        <v>8</v>
      </c>
    </row>
    <row r="11" spans="1:37" x14ac:dyDescent="0.2">
      <c r="A11" s="17" t="s">
        <v>52</v>
      </c>
      <c r="B11" s="7">
        <v>10615</v>
      </c>
      <c r="C11" s="6">
        <v>2.1913752918565066E-2</v>
      </c>
      <c r="D11" s="9">
        <v>8</v>
      </c>
      <c r="E11" s="19">
        <v>7712</v>
      </c>
      <c r="F11" s="6">
        <v>2.7689810925124052E-2</v>
      </c>
      <c r="G11" s="9">
        <v>7</v>
      </c>
      <c r="H11" s="7">
        <v>4547</v>
      </c>
      <c r="I11" s="6">
        <v>1.4893693681890094E-2</v>
      </c>
      <c r="J11" s="9">
        <v>12</v>
      </c>
      <c r="K11" s="7">
        <v>1955</v>
      </c>
      <c r="L11" s="6">
        <v>4.2959007657910062E-3</v>
      </c>
      <c r="M11" s="9">
        <v>16</v>
      </c>
      <c r="N11" s="19">
        <v>3706</v>
      </c>
      <c r="O11" s="6">
        <v>7.3404744172780425E-3</v>
      </c>
      <c r="P11" s="9">
        <v>14</v>
      </c>
      <c r="Q11" s="19">
        <v>2415</v>
      </c>
      <c r="R11" s="6">
        <v>4.8777729078595764E-3</v>
      </c>
      <c r="S11" s="9">
        <v>15</v>
      </c>
      <c r="T11" s="7">
        <v>2734</v>
      </c>
      <c r="U11" s="6">
        <v>5.9007746115611152E-3</v>
      </c>
      <c r="V11" s="9">
        <v>15</v>
      </c>
      <c r="W11" s="7">
        <v>2028</v>
      </c>
      <c r="X11" s="6">
        <v>3.8818300493459459E-3</v>
      </c>
      <c r="Y11" s="9">
        <v>17</v>
      </c>
      <c r="Z11" s="7">
        <v>1839</v>
      </c>
      <c r="AA11" s="6">
        <v>3.8510185619513504E-3</v>
      </c>
      <c r="AB11" s="13">
        <v>16</v>
      </c>
      <c r="AC11" s="7">
        <v>1443</v>
      </c>
      <c r="AD11" s="6">
        <v>3.9203008009041414E-3</v>
      </c>
      <c r="AE11" s="13">
        <v>15</v>
      </c>
    </row>
    <row r="12" spans="1:37" x14ac:dyDescent="0.2">
      <c r="A12" s="17" t="s">
        <v>7</v>
      </c>
      <c r="B12" s="7">
        <v>9851</v>
      </c>
      <c r="C12" s="6">
        <v>2.0336540744303765E-2</v>
      </c>
      <c r="D12" s="9">
        <v>9</v>
      </c>
      <c r="E12" s="19">
        <v>3679</v>
      </c>
      <c r="F12" s="6">
        <v>1.3209389833186123E-2</v>
      </c>
      <c r="G12" s="9">
        <v>13</v>
      </c>
      <c r="H12" s="7">
        <v>6386</v>
      </c>
      <c r="I12" s="6">
        <v>2.091733623324173E-2</v>
      </c>
      <c r="J12" s="9">
        <v>9</v>
      </c>
      <c r="K12" s="7">
        <v>8955</v>
      </c>
      <c r="L12" s="6">
        <v>1.9677642638188469E-2</v>
      </c>
      <c r="M12" s="9">
        <v>10</v>
      </c>
      <c r="N12" s="19">
        <v>14060</v>
      </c>
      <c r="O12" s="6">
        <v>2.7848642824319828E-2</v>
      </c>
      <c r="P12" s="9">
        <v>8</v>
      </c>
      <c r="Q12" s="19">
        <v>13566</v>
      </c>
      <c r="R12" s="6">
        <v>2.7400359117193795E-2</v>
      </c>
      <c r="S12" s="9">
        <v>8</v>
      </c>
      <c r="T12" s="7">
        <v>11791</v>
      </c>
      <c r="U12" s="6">
        <v>2.5448439445836545E-2</v>
      </c>
      <c r="V12" s="9">
        <v>9</v>
      </c>
      <c r="W12" s="7">
        <v>14797</v>
      </c>
      <c r="X12" s="6">
        <v>2.8323194891603534E-2</v>
      </c>
      <c r="Y12" s="9">
        <v>7</v>
      </c>
      <c r="Z12" s="7">
        <v>16002</v>
      </c>
      <c r="AA12" s="6">
        <v>3.3509515512966562E-2</v>
      </c>
      <c r="AB12" s="13">
        <v>7</v>
      </c>
      <c r="AC12" s="7">
        <v>11267</v>
      </c>
      <c r="AD12" s="6">
        <v>3.0609860792645157E-2</v>
      </c>
      <c r="AE12" s="13">
        <v>6</v>
      </c>
    </row>
    <row r="13" spans="1:37" x14ac:dyDescent="0.2">
      <c r="A13" s="17" t="s">
        <v>51</v>
      </c>
      <c r="B13" s="7">
        <v>9745</v>
      </c>
      <c r="C13" s="6">
        <v>2.0117712877194213E-2</v>
      </c>
      <c r="D13" s="9">
        <v>10</v>
      </c>
      <c r="E13" s="19">
        <v>6071</v>
      </c>
      <c r="F13" s="6">
        <v>2.1797827039215265E-2</v>
      </c>
      <c r="G13" s="9">
        <v>9</v>
      </c>
      <c r="H13" s="7">
        <v>1849</v>
      </c>
      <c r="I13" s="6">
        <v>6.0563975407553951E-3</v>
      </c>
      <c r="J13" s="9">
        <v>14</v>
      </c>
      <c r="K13" s="7">
        <v>3806</v>
      </c>
      <c r="L13" s="6">
        <v>8.3632727951921063E-3</v>
      </c>
      <c r="M13" s="9">
        <v>14</v>
      </c>
      <c r="N13" s="19">
        <v>4785</v>
      </c>
      <c r="O13" s="6">
        <v>9.4776497805384337E-3</v>
      </c>
      <c r="P13" s="9">
        <v>13</v>
      </c>
      <c r="Q13" s="19">
        <v>5722</v>
      </c>
      <c r="R13" s="6">
        <v>1.15571911299265E-2</v>
      </c>
      <c r="S13" s="9">
        <v>13</v>
      </c>
      <c r="T13" s="7">
        <v>4281</v>
      </c>
      <c r="U13" s="6">
        <v>9.2396547593610583E-3</v>
      </c>
      <c r="V13" s="9">
        <v>13</v>
      </c>
      <c r="W13" s="7">
        <v>4096</v>
      </c>
      <c r="X13" s="6">
        <v>7.8402247939452635E-3</v>
      </c>
      <c r="Y13" s="9">
        <v>15</v>
      </c>
      <c r="Z13" s="7">
        <v>2348</v>
      </c>
      <c r="AA13" s="6">
        <v>4.9169067881793208E-3</v>
      </c>
      <c r="AB13" s="13">
        <v>15</v>
      </c>
      <c r="AC13" s="7">
        <v>2244</v>
      </c>
      <c r="AD13" s="6">
        <v>6.0964345095141327E-3</v>
      </c>
      <c r="AE13" s="13">
        <v>14</v>
      </c>
    </row>
    <row r="14" spans="1:37" x14ac:dyDescent="0.2">
      <c r="A14" s="17" t="s">
        <v>24</v>
      </c>
      <c r="B14" s="7">
        <v>9200</v>
      </c>
      <c r="C14" s="6">
        <v>1.8992607334036609E-2</v>
      </c>
      <c r="D14" s="9">
        <v>11</v>
      </c>
      <c r="E14" s="19">
        <v>6143</v>
      </c>
      <c r="F14" s="6">
        <v>2.2056341871503765E-2</v>
      </c>
      <c r="G14" s="9">
        <v>8</v>
      </c>
      <c r="H14" s="7">
        <v>9903</v>
      </c>
      <c r="I14" s="6">
        <v>3.2437266006544445E-2</v>
      </c>
      <c r="J14" s="9">
        <v>6</v>
      </c>
      <c r="K14" s="7">
        <v>13960</v>
      </c>
      <c r="L14" s="6">
        <v>3.0675588076952656E-2</v>
      </c>
      <c r="M14" s="9">
        <v>6</v>
      </c>
      <c r="N14" s="19">
        <v>14597</v>
      </c>
      <c r="O14" s="6">
        <v>2.8912278755803451E-2</v>
      </c>
      <c r="P14" s="9">
        <v>7</v>
      </c>
      <c r="Q14" s="19">
        <v>17550</v>
      </c>
      <c r="R14" s="6">
        <v>3.5447169578855312E-2</v>
      </c>
      <c r="S14" s="9">
        <v>6</v>
      </c>
      <c r="T14" s="7">
        <v>14890</v>
      </c>
      <c r="U14" s="6">
        <v>3.2136991209270299E-2</v>
      </c>
      <c r="V14" s="9">
        <v>6</v>
      </c>
      <c r="W14" s="7">
        <v>18944</v>
      </c>
      <c r="X14" s="6">
        <v>3.6261039671996849E-2</v>
      </c>
      <c r="Y14" s="9">
        <v>5</v>
      </c>
      <c r="Z14" s="7">
        <v>17308</v>
      </c>
      <c r="AA14" s="6">
        <v>3.6244387857669369E-2</v>
      </c>
      <c r="AB14" s="13">
        <v>5</v>
      </c>
      <c r="AC14" s="7">
        <v>13061</v>
      </c>
      <c r="AD14" s="6">
        <v>3.5483748274850305E-2</v>
      </c>
      <c r="AE14" s="13">
        <v>5</v>
      </c>
    </row>
    <row r="15" spans="1:37" x14ac:dyDescent="0.2">
      <c r="A15" s="17" t="s">
        <v>46</v>
      </c>
      <c r="B15" s="7">
        <v>7631</v>
      </c>
      <c r="C15" s="6">
        <v>1.5753542018047104E-2</v>
      </c>
      <c r="D15" s="9">
        <v>12</v>
      </c>
      <c r="E15" s="19">
        <v>5304</v>
      </c>
      <c r="F15" s="6">
        <v>1.9043925978586354E-2</v>
      </c>
      <c r="G15" s="9">
        <v>11</v>
      </c>
      <c r="H15" s="7">
        <v>5385</v>
      </c>
      <c r="I15" s="6">
        <v>1.7638561793925259E-2</v>
      </c>
      <c r="J15" s="9">
        <v>11</v>
      </c>
      <c r="K15" s="7">
        <v>8481</v>
      </c>
      <c r="L15" s="6">
        <v>1.8636078974257557E-2</v>
      </c>
      <c r="M15" s="9">
        <v>11</v>
      </c>
      <c r="N15" s="19">
        <v>11038</v>
      </c>
      <c r="O15" s="6">
        <v>2.186296724714383E-2</v>
      </c>
      <c r="P15" s="9">
        <v>10</v>
      </c>
      <c r="Q15" s="19">
        <v>11341</v>
      </c>
      <c r="R15" s="6">
        <v>2.2906344740387354E-2</v>
      </c>
      <c r="S15" s="9">
        <v>10</v>
      </c>
      <c r="T15" s="7">
        <v>12596</v>
      </c>
      <c r="U15" s="6">
        <v>2.7185865767089909E-2</v>
      </c>
      <c r="V15" s="9">
        <v>7</v>
      </c>
      <c r="W15" s="7">
        <v>12778</v>
      </c>
      <c r="X15" s="6">
        <v>2.4458591898689597E-2</v>
      </c>
      <c r="Y15" s="9">
        <v>8</v>
      </c>
      <c r="Z15" s="7">
        <v>7967</v>
      </c>
      <c r="AA15" s="6">
        <v>1.6683558935870802E-2</v>
      </c>
      <c r="AB15" s="13">
        <v>9</v>
      </c>
      <c r="AC15" s="7">
        <v>5405</v>
      </c>
      <c r="AD15" s="6">
        <v>1.4684148183566795E-2</v>
      </c>
      <c r="AE15" s="13">
        <v>10</v>
      </c>
    </row>
    <row r="16" spans="1:37" x14ac:dyDescent="0.2">
      <c r="A16" s="17" t="s">
        <v>32</v>
      </c>
      <c r="B16" s="7">
        <v>7554</v>
      </c>
      <c r="C16" s="6">
        <v>1.5594582152316582E-2</v>
      </c>
      <c r="D16" s="9">
        <v>13</v>
      </c>
      <c r="E16" s="19">
        <v>5376</v>
      </c>
      <c r="F16" s="6">
        <v>1.9302440810874857E-2</v>
      </c>
      <c r="G16" s="9">
        <v>10</v>
      </c>
      <c r="H16" s="7">
        <v>7421</v>
      </c>
      <c r="I16" s="6">
        <v>2.4307477636530985E-2</v>
      </c>
      <c r="J16" s="9">
        <v>7</v>
      </c>
      <c r="K16" s="7">
        <v>11293</v>
      </c>
      <c r="L16" s="6">
        <v>2.4815144423569222E-2</v>
      </c>
      <c r="M16" s="9">
        <v>8</v>
      </c>
      <c r="N16" s="19">
        <v>11485</v>
      </c>
      <c r="O16" s="6">
        <v>2.2748340173350871E-2</v>
      </c>
      <c r="P16" s="9">
        <v>9</v>
      </c>
      <c r="Q16" s="19">
        <v>13778</v>
      </c>
      <c r="R16" s="6">
        <v>2.78285528465794E-2</v>
      </c>
      <c r="S16" s="9">
        <v>7</v>
      </c>
      <c r="T16" s="7">
        <v>12493</v>
      </c>
      <c r="U16" s="6">
        <v>2.696356152971215E-2</v>
      </c>
      <c r="V16" s="9">
        <v>8</v>
      </c>
      <c r="W16" s="7">
        <v>12664</v>
      </c>
      <c r="X16" s="6">
        <v>2.4240382517217485E-2</v>
      </c>
      <c r="Y16" s="9">
        <v>9</v>
      </c>
      <c r="Z16" s="7">
        <v>14296</v>
      </c>
      <c r="AA16" s="6">
        <v>2.9937009984587551E-2</v>
      </c>
      <c r="AB16" s="13">
        <v>8</v>
      </c>
      <c r="AC16" s="7">
        <v>8738</v>
      </c>
      <c r="AD16" s="6">
        <v>2.3739146499168667E-2</v>
      </c>
      <c r="AE16" s="13">
        <v>9</v>
      </c>
    </row>
    <row r="17" spans="1:36" x14ac:dyDescent="0.2">
      <c r="A17" s="17" t="s">
        <v>48</v>
      </c>
      <c r="B17" s="7">
        <v>5182</v>
      </c>
      <c r="C17" s="6">
        <v>1.0697792522280187E-2</v>
      </c>
      <c r="D17" s="9">
        <v>14</v>
      </c>
      <c r="E17" s="19">
        <v>1958</v>
      </c>
      <c r="F17" s="6">
        <v>7.0301672447345559E-3</v>
      </c>
      <c r="G17" s="9">
        <v>14</v>
      </c>
      <c r="H17" s="7">
        <v>363</v>
      </c>
      <c r="I17" s="6">
        <v>1.1890061153565217E-3</v>
      </c>
      <c r="J17" s="9">
        <v>19</v>
      </c>
      <c r="K17" s="7">
        <v>771</v>
      </c>
      <c r="L17" s="6">
        <v>1.6941889976597778E-3</v>
      </c>
      <c r="M17" s="9">
        <v>18</v>
      </c>
      <c r="N17" s="19">
        <v>1770</v>
      </c>
      <c r="O17" s="6">
        <v>3.5058391037728373E-3</v>
      </c>
      <c r="P17" s="9">
        <v>18</v>
      </c>
      <c r="Q17" s="19">
        <v>1841</v>
      </c>
      <c r="R17" s="6">
        <v>3.7184181877306338E-3</v>
      </c>
      <c r="S17" s="9">
        <v>17</v>
      </c>
      <c r="T17" s="7">
        <v>1503</v>
      </c>
      <c r="U17" s="6">
        <v>3.2439152308618713E-3</v>
      </c>
      <c r="V17" s="9">
        <v>17</v>
      </c>
      <c r="W17" s="7">
        <v>1523</v>
      </c>
      <c r="X17" s="6">
        <v>2.9152007717721281E-3</v>
      </c>
      <c r="Y17" s="9">
        <v>19</v>
      </c>
      <c r="Z17" s="7">
        <v>888</v>
      </c>
      <c r="AA17" s="6">
        <v>1.859545667761174E-3</v>
      </c>
      <c r="AB17" s="13">
        <v>19</v>
      </c>
      <c r="AC17" s="7">
        <v>202</v>
      </c>
      <c r="AD17" s="6">
        <v>5.4878777670314387E-4</v>
      </c>
      <c r="AE17" s="13">
        <v>26</v>
      </c>
      <c r="AG17" s="1"/>
      <c r="AH17" s="1"/>
      <c r="AJ17" s="1"/>
    </row>
    <row r="18" spans="1:36" x14ac:dyDescent="0.2">
      <c r="A18" s="17" t="s">
        <v>54</v>
      </c>
      <c r="B18" s="7">
        <v>4086</v>
      </c>
      <c r="C18" s="6">
        <v>8.4351949529210424E-3</v>
      </c>
      <c r="D18" s="9">
        <v>15</v>
      </c>
      <c r="E18" s="19">
        <v>1550</v>
      </c>
      <c r="F18" s="6">
        <v>5.5652498617663748E-3</v>
      </c>
      <c r="G18" s="9">
        <v>16</v>
      </c>
      <c r="H18" s="7">
        <v>1769</v>
      </c>
      <c r="I18" s="6">
        <v>5.7943576255253077E-3</v>
      </c>
      <c r="J18" s="9">
        <v>16</v>
      </c>
      <c r="K18" s="7">
        <v>2992</v>
      </c>
      <c r="L18" s="6">
        <v>6.5745959546018879E-3</v>
      </c>
      <c r="M18" s="9">
        <v>15</v>
      </c>
      <c r="N18" s="19">
        <v>1578</v>
      </c>
      <c r="O18" s="6">
        <v>3.1255446925161231E-3</v>
      </c>
      <c r="P18" s="9">
        <v>19</v>
      </c>
      <c r="Q18" s="19">
        <v>817</v>
      </c>
      <c r="R18" s="6">
        <v>1.650161683528478E-3</v>
      </c>
      <c r="S18" s="9">
        <v>23</v>
      </c>
      <c r="T18" s="7">
        <v>1131</v>
      </c>
      <c r="U18" s="6">
        <v>2.4410300240218074E-3</v>
      </c>
      <c r="V18" s="9">
        <v>20</v>
      </c>
      <c r="W18" s="7">
        <v>1065</v>
      </c>
      <c r="X18" s="6">
        <v>2.0385350111210218E-3</v>
      </c>
      <c r="Y18" s="9">
        <v>20</v>
      </c>
      <c r="Z18" s="7">
        <v>884</v>
      </c>
      <c r="AA18" s="6">
        <v>1.8511693359244119E-3</v>
      </c>
      <c r="AB18" s="13">
        <v>20</v>
      </c>
      <c r="AC18" s="7">
        <v>631</v>
      </c>
      <c r="AD18" s="6">
        <v>1.7142826094043752E-3</v>
      </c>
      <c r="AE18" s="13">
        <v>16</v>
      </c>
      <c r="AG18" s="1"/>
      <c r="AH18" s="1"/>
      <c r="AJ18" s="1"/>
    </row>
    <row r="19" spans="1:36" x14ac:dyDescent="0.2">
      <c r="A19" s="17" t="s">
        <v>10</v>
      </c>
      <c r="B19" s="7">
        <v>2468</v>
      </c>
      <c r="C19" s="6">
        <v>5.0949733587393863E-3</v>
      </c>
      <c r="D19" s="9">
        <v>16</v>
      </c>
      <c r="E19" s="19">
        <v>1467</v>
      </c>
      <c r="F19" s="6">
        <v>5.2672397078782395E-3</v>
      </c>
      <c r="G19" s="9">
        <v>17</v>
      </c>
      <c r="H19" s="7">
        <v>1814</v>
      </c>
      <c r="I19" s="6">
        <v>5.9417550778422326E-3</v>
      </c>
      <c r="J19" s="9">
        <v>15</v>
      </c>
      <c r="K19" s="7">
        <v>3949</v>
      </c>
      <c r="L19" s="6">
        <v>8.6774998077282263E-3</v>
      </c>
      <c r="M19" s="9">
        <v>12</v>
      </c>
      <c r="N19" s="19">
        <v>5524</v>
      </c>
      <c r="O19" s="6">
        <v>1.0941387123865059E-2</v>
      </c>
      <c r="P19" s="9">
        <v>12</v>
      </c>
      <c r="Q19" s="19">
        <v>3181</v>
      </c>
      <c r="R19" s="6">
        <v>6.4249257225264238E-3</v>
      </c>
      <c r="S19" s="9">
        <v>14</v>
      </c>
      <c r="T19" s="7">
        <v>3757</v>
      </c>
      <c r="U19" s="6">
        <v>8.1087089303712914E-3</v>
      </c>
      <c r="V19" s="9">
        <v>14</v>
      </c>
      <c r="W19" s="7">
        <v>4460</v>
      </c>
      <c r="X19" s="6">
        <v>8.5369635207509457E-3</v>
      </c>
      <c r="Y19" s="9">
        <v>14</v>
      </c>
      <c r="Z19" s="7">
        <v>3811</v>
      </c>
      <c r="AA19" s="6">
        <v>7.9805501574750377E-3</v>
      </c>
      <c r="AB19" s="13">
        <v>13</v>
      </c>
      <c r="AC19" s="7">
        <v>2657</v>
      </c>
      <c r="AD19" s="6">
        <v>7.2184610034666001E-3</v>
      </c>
      <c r="AE19" s="13">
        <v>13</v>
      </c>
      <c r="AG19" s="1"/>
      <c r="AH19" s="1"/>
      <c r="AJ19" s="1"/>
    </row>
    <row r="20" spans="1:36" x14ac:dyDescent="0.2">
      <c r="A20" s="17" t="s">
        <v>62</v>
      </c>
      <c r="B20" s="7">
        <v>1717</v>
      </c>
      <c r="C20" s="6">
        <v>3.5445985644066151E-3</v>
      </c>
      <c r="D20" s="9">
        <v>17</v>
      </c>
      <c r="E20" s="19">
        <v>1095</v>
      </c>
      <c r="F20" s="6">
        <v>3.9315797410543101E-3</v>
      </c>
      <c r="G20" s="9">
        <v>18</v>
      </c>
      <c r="H20" s="7">
        <v>320</v>
      </c>
      <c r="I20" s="6">
        <v>1.0481596609203496E-3</v>
      </c>
      <c r="J20" s="9">
        <v>21</v>
      </c>
      <c r="K20" s="7">
        <v>358</v>
      </c>
      <c r="L20" s="6">
        <v>7.866662271883275E-4</v>
      </c>
      <c r="M20" s="9">
        <v>26</v>
      </c>
      <c r="N20" s="19">
        <v>176</v>
      </c>
      <c r="O20" s="6">
        <v>3.4860321031865503E-4</v>
      </c>
      <c r="P20" s="9">
        <v>31</v>
      </c>
      <c r="Q20" s="19">
        <v>282</v>
      </c>
      <c r="R20" s="6">
        <v>5.6957845135254686E-4</v>
      </c>
      <c r="S20" s="9">
        <v>34</v>
      </c>
      <c r="T20" s="7">
        <v>423</v>
      </c>
      <c r="U20" s="6">
        <v>9.1295817874555661E-4</v>
      </c>
      <c r="V20" s="9">
        <v>27</v>
      </c>
      <c r="W20" s="7">
        <v>77</v>
      </c>
      <c r="X20" s="6">
        <v>1.4738703836274055E-4</v>
      </c>
      <c r="Y20" s="9">
        <v>40</v>
      </c>
      <c r="Z20" s="7">
        <v>70</v>
      </c>
      <c r="AA20" s="6">
        <v>1.4658580714333578E-4</v>
      </c>
      <c r="AB20" s="13">
        <v>40</v>
      </c>
      <c r="AC20" s="7">
        <v>241</v>
      </c>
      <c r="AD20" s="6">
        <v>6.5474185240325575E-4</v>
      </c>
      <c r="AE20" s="13">
        <v>23</v>
      </c>
      <c r="AG20" s="1"/>
      <c r="AH20" s="1"/>
      <c r="AJ20" s="1"/>
    </row>
    <row r="21" spans="1:36" x14ac:dyDescent="0.2">
      <c r="A21" s="17" t="s">
        <v>66</v>
      </c>
      <c r="B21" s="7">
        <v>1262</v>
      </c>
      <c r="C21" s="6">
        <v>2.6052902669080657E-3</v>
      </c>
      <c r="D21" s="9">
        <v>18</v>
      </c>
      <c r="E21" s="19">
        <v>1726</v>
      </c>
      <c r="F21" s="6">
        <v>6.1971750073604916E-3</v>
      </c>
      <c r="G21" s="9">
        <v>15</v>
      </c>
      <c r="H21" s="7">
        <v>1976</v>
      </c>
      <c r="I21" s="6">
        <v>6.4723859061831595E-3</v>
      </c>
      <c r="J21" s="9">
        <v>13</v>
      </c>
      <c r="K21" s="7">
        <v>3922</v>
      </c>
      <c r="L21" s="6">
        <v>8.6181702319346933E-3</v>
      </c>
      <c r="M21" s="9">
        <v>13</v>
      </c>
      <c r="N21" s="19">
        <v>2851</v>
      </c>
      <c r="O21" s="6">
        <v>5.6469758671504854E-3</v>
      </c>
      <c r="P21" s="9">
        <v>16</v>
      </c>
      <c r="Q21" s="19">
        <v>11076</v>
      </c>
      <c r="R21" s="6">
        <v>2.237110257865535E-2</v>
      </c>
      <c r="S21" s="9">
        <v>11</v>
      </c>
      <c r="T21" s="7">
        <v>4473</v>
      </c>
      <c r="U21" s="6">
        <v>9.6540471241817367E-3</v>
      </c>
      <c r="V21" s="9">
        <v>12</v>
      </c>
      <c r="W21" s="7">
        <v>6029</v>
      </c>
      <c r="X21" s="6">
        <v>1.1540213692064451E-2</v>
      </c>
      <c r="Y21" s="9">
        <v>13</v>
      </c>
      <c r="Z21" s="7">
        <v>7270</v>
      </c>
      <c r="AA21" s="6">
        <v>1.5223983113315017E-2</v>
      </c>
      <c r="AB21" s="13">
        <v>10</v>
      </c>
      <c r="AC21" s="7">
        <v>132494</v>
      </c>
      <c r="AD21" s="6">
        <v>0.35995587963616998</v>
      </c>
      <c r="AE21" s="13">
        <v>1</v>
      </c>
      <c r="AG21" s="1"/>
      <c r="AH21" s="1"/>
      <c r="AJ21" s="1"/>
    </row>
    <row r="22" spans="1:36" x14ac:dyDescent="0.2">
      <c r="A22" s="17" t="s">
        <v>19</v>
      </c>
      <c r="B22" s="7">
        <v>1186</v>
      </c>
      <c r="C22" s="6">
        <v>2.4483948150181979E-3</v>
      </c>
      <c r="D22" s="9">
        <v>19</v>
      </c>
      <c r="E22" s="19">
        <v>838</v>
      </c>
      <c r="F22" s="6">
        <v>3.008825409135627E-3</v>
      </c>
      <c r="G22" s="9">
        <v>20</v>
      </c>
      <c r="H22" s="7">
        <v>235</v>
      </c>
      <c r="I22" s="6">
        <v>7.6974225098838179E-4</v>
      </c>
      <c r="J22" s="9">
        <v>24</v>
      </c>
      <c r="K22" s="7">
        <v>157</v>
      </c>
      <c r="L22" s="6">
        <v>3.4499049628091457E-4</v>
      </c>
      <c r="M22" s="9">
        <v>33</v>
      </c>
      <c r="N22" s="19">
        <v>66</v>
      </c>
      <c r="O22" s="6">
        <v>1.3072620386949565E-4</v>
      </c>
      <c r="P22" s="9">
        <v>36</v>
      </c>
      <c r="Q22" s="19">
        <v>1258</v>
      </c>
      <c r="R22" s="6">
        <v>2.5408854319202267E-3</v>
      </c>
      <c r="S22" s="9">
        <v>20</v>
      </c>
      <c r="T22" s="7">
        <v>270</v>
      </c>
      <c r="U22" s="6">
        <v>5.8273926302907864E-4</v>
      </c>
      <c r="V22" s="9">
        <v>31</v>
      </c>
      <c r="W22" s="7">
        <v>87</v>
      </c>
      <c r="X22" s="6">
        <v>1.6652821217608349E-4</v>
      </c>
      <c r="Y22" s="9">
        <v>39</v>
      </c>
      <c r="Z22" s="7">
        <v>104</v>
      </c>
      <c r="AA22" s="6">
        <v>2.1778462775581318E-4</v>
      </c>
      <c r="AB22" s="13">
        <v>34</v>
      </c>
      <c r="AC22" s="7">
        <v>163</v>
      </c>
      <c r="AD22" s="6">
        <v>4.4283370100303194E-4</v>
      </c>
      <c r="AE22" s="13">
        <v>29</v>
      </c>
      <c r="AG22" s="1"/>
      <c r="AH22" s="1"/>
      <c r="AJ22" s="1"/>
    </row>
    <row r="23" spans="1:36" x14ac:dyDescent="0.2">
      <c r="A23" s="17" t="s">
        <v>57</v>
      </c>
      <c r="B23" s="7">
        <v>1185</v>
      </c>
      <c r="C23" s="6">
        <v>2.4463304011775417E-3</v>
      </c>
      <c r="D23" s="9">
        <v>20</v>
      </c>
      <c r="E23" s="19">
        <v>911</v>
      </c>
      <c r="F23" s="6">
        <v>3.2709307252059144E-3</v>
      </c>
      <c r="G23" s="9">
        <v>19</v>
      </c>
      <c r="H23" s="7">
        <v>925</v>
      </c>
      <c r="I23" s="6">
        <v>3.0298365198478858E-3</v>
      </c>
      <c r="J23" s="9">
        <v>17</v>
      </c>
      <c r="K23" s="7">
        <v>411</v>
      </c>
      <c r="L23" s="6">
        <v>9.0312798707933687E-4</v>
      </c>
      <c r="M23" s="9">
        <v>24</v>
      </c>
      <c r="N23" s="19">
        <v>695</v>
      </c>
      <c r="O23" s="6">
        <v>1.3765865407469617E-3</v>
      </c>
      <c r="P23" s="9">
        <v>24</v>
      </c>
      <c r="Q23" s="19">
        <v>653</v>
      </c>
      <c r="R23" s="6">
        <v>1.3189174777773513E-3</v>
      </c>
      <c r="S23" s="9">
        <v>25</v>
      </c>
      <c r="T23" s="7">
        <v>388</v>
      </c>
      <c r="U23" s="6">
        <v>8.3741790390845386E-4</v>
      </c>
      <c r="V23" s="9">
        <v>28</v>
      </c>
      <c r="W23" s="7">
        <v>515</v>
      </c>
      <c r="X23" s="6">
        <v>9.857704513871609E-4</v>
      </c>
      <c r="Y23" s="9">
        <v>22</v>
      </c>
      <c r="Z23" s="7">
        <v>428</v>
      </c>
      <c r="AA23" s="6">
        <v>8.9626750653353882E-4</v>
      </c>
      <c r="AB23" s="13">
        <v>22</v>
      </c>
      <c r="AC23" s="7">
        <v>100</v>
      </c>
      <c r="AD23" s="6">
        <v>2.7167711717977419E-4</v>
      </c>
      <c r="AE23" s="13">
        <v>31</v>
      </c>
      <c r="AG23" s="1"/>
      <c r="AH23" s="1"/>
      <c r="AJ23" s="1"/>
    </row>
    <row r="24" spans="1:36" x14ac:dyDescent="0.2">
      <c r="A24" s="17" t="s">
        <v>22</v>
      </c>
      <c r="B24" s="7">
        <v>1033</v>
      </c>
      <c r="C24" s="6">
        <v>2.1325394973978062E-3</v>
      </c>
      <c r="D24" s="9">
        <v>21</v>
      </c>
      <c r="E24" s="19">
        <v>505</v>
      </c>
      <c r="F24" s="6">
        <v>1.8131943098013026E-3</v>
      </c>
      <c r="G24" s="9">
        <v>22</v>
      </c>
      <c r="H24" s="7">
        <v>437</v>
      </c>
      <c r="I24" s="6">
        <v>1.4313930369443525E-3</v>
      </c>
      <c r="J24" s="9">
        <v>18</v>
      </c>
      <c r="K24" s="7">
        <v>566</v>
      </c>
      <c r="L24" s="6">
        <v>1.2437236999681379E-3</v>
      </c>
      <c r="M24" s="9">
        <v>19</v>
      </c>
      <c r="N24" s="19">
        <v>676</v>
      </c>
      <c r="O24" s="6">
        <v>1.3389532396330158E-3</v>
      </c>
      <c r="P24" s="9">
        <v>25</v>
      </c>
      <c r="Q24" s="19">
        <v>147</v>
      </c>
      <c r="R24" s="6">
        <v>2.9690791613058292E-4</v>
      </c>
      <c r="S24" s="9">
        <v>35</v>
      </c>
      <c r="T24" s="7">
        <v>277</v>
      </c>
      <c r="U24" s="6">
        <v>5.9784731799649923E-4</v>
      </c>
      <c r="V24" s="9">
        <v>30</v>
      </c>
      <c r="W24" s="7">
        <v>411</v>
      </c>
      <c r="X24" s="6">
        <v>7.8670224372839436E-4</v>
      </c>
      <c r="Y24" s="9">
        <v>25</v>
      </c>
      <c r="Z24" s="7">
        <v>133</v>
      </c>
      <c r="AA24" s="6">
        <v>2.7851303357233798E-4</v>
      </c>
      <c r="AB24" s="13">
        <v>30</v>
      </c>
      <c r="AC24" s="7">
        <v>94</v>
      </c>
      <c r="AD24" s="6">
        <v>2.5537649014898772E-4</v>
      </c>
      <c r="AE24" s="13">
        <v>32</v>
      </c>
      <c r="AG24" s="1"/>
      <c r="AH24" s="1"/>
      <c r="AJ24" s="1"/>
    </row>
    <row r="25" spans="1:36" x14ac:dyDescent="0.2">
      <c r="A25" s="17" t="s">
        <v>3</v>
      </c>
      <c r="B25" s="7">
        <v>1009</v>
      </c>
      <c r="C25" s="6">
        <v>2.0829935652220588E-3</v>
      </c>
      <c r="D25" s="9">
        <v>22</v>
      </c>
      <c r="E25" s="19">
        <v>73</v>
      </c>
      <c r="F25" s="6">
        <v>2.6210531607028729E-4</v>
      </c>
      <c r="G25" s="9">
        <v>43</v>
      </c>
      <c r="H25" s="7">
        <v>81</v>
      </c>
      <c r="I25" s="6">
        <v>2.6531541417046351E-4</v>
      </c>
      <c r="J25" s="9">
        <v>41</v>
      </c>
      <c r="K25" s="7">
        <v>208</v>
      </c>
      <c r="L25" s="6">
        <v>4.5705747277981039E-4</v>
      </c>
      <c r="M25" s="9">
        <v>30</v>
      </c>
      <c r="N25" s="19">
        <v>3193</v>
      </c>
      <c r="O25" s="6">
        <v>6.3243752872015084E-3</v>
      </c>
      <c r="P25" s="9">
        <v>15</v>
      </c>
      <c r="Q25" s="19">
        <v>1247</v>
      </c>
      <c r="R25" s="6">
        <v>2.5186678327539925E-3</v>
      </c>
      <c r="S25" s="9">
        <v>21</v>
      </c>
      <c r="T25" s="7">
        <v>1579</v>
      </c>
      <c r="U25" s="6">
        <v>3.4079455419367233E-3</v>
      </c>
      <c r="V25" s="9">
        <v>16</v>
      </c>
      <c r="W25" s="7">
        <v>9094</v>
      </c>
      <c r="X25" s="6">
        <v>1.7406983465854061E-2</v>
      </c>
      <c r="Y25" s="9">
        <v>10</v>
      </c>
      <c r="Z25" s="7">
        <v>517</v>
      </c>
      <c r="AA25" s="6">
        <v>1.0826408899014942E-3</v>
      </c>
      <c r="AB25" s="13">
        <v>21</v>
      </c>
      <c r="AC25" s="7">
        <v>202</v>
      </c>
      <c r="AD25" s="6">
        <v>5.4878777670314387E-4</v>
      </c>
      <c r="AE25" s="13">
        <v>25</v>
      </c>
      <c r="AG25" s="1"/>
      <c r="AH25" s="1"/>
      <c r="AJ25" s="1"/>
    </row>
    <row r="26" spans="1:36" x14ac:dyDescent="0.2">
      <c r="A26" s="17" t="s">
        <v>50</v>
      </c>
      <c r="B26" s="7">
        <v>767</v>
      </c>
      <c r="C26" s="6">
        <v>1.5834054157832695E-3</v>
      </c>
      <c r="D26" s="9">
        <v>23</v>
      </c>
      <c r="E26" s="19">
        <v>373</v>
      </c>
      <c r="F26" s="6">
        <v>1.3392504506057146E-3</v>
      </c>
      <c r="G26" s="9">
        <v>26</v>
      </c>
      <c r="H26" s="7">
        <v>229</v>
      </c>
      <c r="I26" s="6">
        <v>7.5008925734612521E-4</v>
      </c>
      <c r="J26" s="9">
        <v>26</v>
      </c>
      <c r="K26" s="7">
        <v>159</v>
      </c>
      <c r="L26" s="6">
        <v>3.4938527967302813E-4</v>
      </c>
      <c r="M26" s="9">
        <v>32</v>
      </c>
      <c r="N26" s="19">
        <v>197</v>
      </c>
      <c r="O26" s="6">
        <v>3.9019791154985817E-4</v>
      </c>
      <c r="P26" s="9">
        <v>30</v>
      </c>
      <c r="Q26" s="19">
        <v>129</v>
      </c>
      <c r="R26" s="6">
        <v>2.6055184476765441E-4</v>
      </c>
      <c r="S26" s="9">
        <v>36</v>
      </c>
      <c r="T26" s="7">
        <v>265</v>
      </c>
      <c r="U26" s="6">
        <v>5.7194779519520683E-4</v>
      </c>
      <c r="V26" s="9">
        <v>32</v>
      </c>
      <c r="W26" s="7">
        <v>450</v>
      </c>
      <c r="X26" s="6">
        <v>8.613528216004318E-4</v>
      </c>
      <c r="Y26" s="9">
        <v>24</v>
      </c>
      <c r="Z26" s="7">
        <v>211</v>
      </c>
      <c r="AA26" s="6">
        <v>4.4185150438919788E-4</v>
      </c>
      <c r="AB26" s="13">
        <v>26</v>
      </c>
      <c r="AC26" s="7">
        <v>224</v>
      </c>
      <c r="AD26" s="6">
        <v>6.0855674248269415E-4</v>
      </c>
      <c r="AE26" s="13">
        <v>24</v>
      </c>
      <c r="AG26" s="1"/>
      <c r="AH26" s="1"/>
      <c r="AJ26" s="1"/>
    </row>
    <row r="27" spans="1:36" x14ac:dyDescent="0.2">
      <c r="A27" s="17" t="s">
        <v>65</v>
      </c>
      <c r="B27" s="7">
        <v>630</v>
      </c>
      <c r="C27" s="6">
        <v>1.3005807196133767E-3</v>
      </c>
      <c r="D27" s="9">
        <v>24</v>
      </c>
      <c r="E27" s="19">
        <v>380</v>
      </c>
      <c r="F27" s="6">
        <v>1.364383837078208E-3</v>
      </c>
      <c r="G27" s="9">
        <v>24</v>
      </c>
      <c r="H27" s="7">
        <v>230</v>
      </c>
      <c r="I27" s="6">
        <v>7.5336475628650138E-4</v>
      </c>
      <c r="J27" s="9">
        <v>25</v>
      </c>
      <c r="K27" s="7">
        <v>96</v>
      </c>
      <c r="L27" s="6">
        <v>2.1094960282145095E-4</v>
      </c>
      <c r="M27" s="9">
        <v>38</v>
      </c>
      <c r="N27" s="19">
        <v>51</v>
      </c>
      <c r="O27" s="6">
        <v>1.0101570299006481E-4</v>
      </c>
      <c r="P27" s="9">
        <v>38</v>
      </c>
      <c r="Q27" s="19">
        <v>1174</v>
      </c>
      <c r="R27" s="6">
        <v>2.3712237655598937E-3</v>
      </c>
      <c r="S27" s="9">
        <v>22</v>
      </c>
      <c r="T27" s="7">
        <v>961</v>
      </c>
      <c r="U27" s="6">
        <v>2.0741201176701653E-3</v>
      </c>
      <c r="V27" s="9">
        <v>21</v>
      </c>
      <c r="W27" s="7">
        <v>2326</v>
      </c>
      <c r="X27" s="6">
        <v>4.4522370289835651E-3</v>
      </c>
      <c r="Y27" s="9">
        <v>16</v>
      </c>
      <c r="Z27" s="7">
        <v>2711</v>
      </c>
      <c r="AA27" s="6">
        <v>5.6770589023654762E-3</v>
      </c>
      <c r="AB27" s="13">
        <v>14</v>
      </c>
      <c r="AC27" s="7">
        <v>521</v>
      </c>
      <c r="AD27" s="6">
        <v>1.4154377805066234E-3</v>
      </c>
      <c r="AE27" s="13">
        <v>17</v>
      </c>
      <c r="AG27" s="1"/>
      <c r="AH27" s="1"/>
      <c r="AJ27" s="1"/>
    </row>
    <row r="28" spans="1:36" x14ac:dyDescent="0.2">
      <c r="A28" s="17" t="s">
        <v>35</v>
      </c>
      <c r="B28" s="7">
        <v>577</v>
      </c>
      <c r="C28" s="6">
        <v>1.1911667860586004E-3</v>
      </c>
      <c r="D28" s="9">
        <v>25</v>
      </c>
      <c r="E28" s="19">
        <v>496</v>
      </c>
      <c r="F28" s="6">
        <v>1.7808799557652397E-3</v>
      </c>
      <c r="G28" s="9">
        <v>23</v>
      </c>
      <c r="H28" s="7">
        <v>325</v>
      </c>
      <c r="I28" s="6">
        <v>1.0645371556222301E-3</v>
      </c>
      <c r="J28" s="9">
        <v>20</v>
      </c>
      <c r="K28" s="7">
        <v>496</v>
      </c>
      <c r="L28" s="6">
        <v>1.0899062812441632E-3</v>
      </c>
      <c r="M28" s="9">
        <v>21</v>
      </c>
      <c r="N28" s="19">
        <v>699</v>
      </c>
      <c r="O28" s="6">
        <v>1.3845093409814765E-3</v>
      </c>
      <c r="P28" s="9">
        <v>23</v>
      </c>
      <c r="Q28" s="19">
        <v>667</v>
      </c>
      <c r="R28" s="6">
        <v>1.3471944221707403E-3</v>
      </c>
      <c r="S28" s="9">
        <v>24</v>
      </c>
      <c r="T28" s="7">
        <v>445</v>
      </c>
      <c r="U28" s="6">
        <v>9.6044063721459263E-4</v>
      </c>
      <c r="V28" s="9">
        <v>25</v>
      </c>
      <c r="W28" s="7">
        <v>227</v>
      </c>
      <c r="X28" s="6">
        <v>4.3450464556288451E-4</v>
      </c>
      <c r="Y28" s="9">
        <v>32</v>
      </c>
      <c r="Z28" s="7">
        <v>108</v>
      </c>
      <c r="AA28" s="6">
        <v>2.2616095959257523E-4</v>
      </c>
      <c r="AB28" s="13">
        <v>33</v>
      </c>
      <c r="AC28" s="7">
        <v>90</v>
      </c>
      <c r="AD28" s="6">
        <v>2.4450940546179675E-4</v>
      </c>
      <c r="AE28" s="13">
        <v>33</v>
      </c>
      <c r="AG28" s="1"/>
      <c r="AH28" s="1"/>
      <c r="AJ28" s="1"/>
    </row>
    <row r="29" spans="1:36" x14ac:dyDescent="0.2">
      <c r="A29" s="17" t="s">
        <v>13</v>
      </c>
      <c r="B29" s="7">
        <v>534</v>
      </c>
      <c r="C29" s="6">
        <v>1.1023969909103859E-3</v>
      </c>
      <c r="D29" s="9">
        <v>26</v>
      </c>
      <c r="E29" s="19">
        <v>354</v>
      </c>
      <c r="F29" s="6">
        <v>1.2710312587518042E-3</v>
      </c>
      <c r="G29" s="9">
        <v>27</v>
      </c>
      <c r="H29" s="7">
        <v>220</v>
      </c>
      <c r="I29" s="6">
        <v>7.2060976688274046E-4</v>
      </c>
      <c r="J29" s="9">
        <v>27</v>
      </c>
      <c r="K29" s="7">
        <v>81</v>
      </c>
      <c r="L29" s="6">
        <v>1.7798872738059924E-4</v>
      </c>
      <c r="M29" s="9">
        <v>39</v>
      </c>
      <c r="N29" s="19">
        <v>223</v>
      </c>
      <c r="O29" s="6">
        <v>4.4169611307420494E-4</v>
      </c>
      <c r="P29" s="9">
        <v>29</v>
      </c>
      <c r="Q29" s="19">
        <v>343</v>
      </c>
      <c r="R29" s="6">
        <v>6.9278513763802686E-4</v>
      </c>
      <c r="S29" s="9">
        <v>32</v>
      </c>
      <c r="T29" s="7">
        <v>208</v>
      </c>
      <c r="U29" s="6">
        <v>4.4892506188906801E-4</v>
      </c>
      <c r="V29" s="9">
        <v>33</v>
      </c>
      <c r="W29" s="7">
        <v>283</v>
      </c>
      <c r="X29" s="6">
        <v>5.4169521891760488E-4</v>
      </c>
      <c r="Y29" s="9">
        <v>30</v>
      </c>
      <c r="Z29" s="7">
        <v>80</v>
      </c>
      <c r="AA29" s="6">
        <v>1.675266367352409E-4</v>
      </c>
      <c r="AB29" s="13">
        <v>37</v>
      </c>
      <c r="AC29" s="7">
        <v>7</v>
      </c>
      <c r="AD29" s="6">
        <v>1.9017398202584192E-5</v>
      </c>
      <c r="AE29" s="13">
        <v>42</v>
      </c>
      <c r="AG29" s="1"/>
      <c r="AH29" s="1"/>
      <c r="AJ29" s="1"/>
    </row>
    <row r="30" spans="1:36" x14ac:dyDescent="0.2">
      <c r="A30" s="17" t="s">
        <v>33</v>
      </c>
      <c r="B30" s="7">
        <v>528</v>
      </c>
      <c r="C30" s="6">
        <v>1.090010507866449E-3</v>
      </c>
      <c r="D30" s="9">
        <v>27</v>
      </c>
      <c r="E30" s="19">
        <v>375</v>
      </c>
      <c r="F30" s="6">
        <v>1.3464314181692841E-3</v>
      </c>
      <c r="G30" s="9">
        <v>25</v>
      </c>
      <c r="H30" s="7">
        <v>110</v>
      </c>
      <c r="I30" s="6">
        <v>3.6030488344137023E-4</v>
      </c>
      <c r="J30" s="9">
        <v>36</v>
      </c>
      <c r="K30" s="7">
        <v>480</v>
      </c>
      <c r="L30" s="6">
        <v>1.0547480141072547E-3</v>
      </c>
      <c r="M30" s="9">
        <v>22</v>
      </c>
      <c r="N30" s="19">
        <v>1789</v>
      </c>
      <c r="O30" s="6">
        <v>3.5434724048867832E-3</v>
      </c>
      <c r="P30" s="9">
        <v>17</v>
      </c>
      <c r="Q30" s="19">
        <v>2104</v>
      </c>
      <c r="R30" s="6">
        <v>4.249620785977867E-3</v>
      </c>
      <c r="S30" s="9">
        <v>16</v>
      </c>
      <c r="T30" s="7">
        <v>1154</v>
      </c>
      <c r="U30" s="6">
        <v>2.4906707760576179E-3</v>
      </c>
      <c r="V30" s="9">
        <v>19</v>
      </c>
      <c r="W30" s="7">
        <v>599</v>
      </c>
      <c r="X30" s="6">
        <v>1.1465563114192415E-3</v>
      </c>
      <c r="Y30" s="9">
        <v>21</v>
      </c>
      <c r="Z30" s="7">
        <v>1008</v>
      </c>
      <c r="AA30" s="6">
        <v>2.1108356228640352E-3</v>
      </c>
      <c r="AB30" s="13">
        <v>18</v>
      </c>
      <c r="AC30" s="7">
        <v>407</v>
      </c>
      <c r="AD30" s="6">
        <v>1.1057258669216808E-3</v>
      </c>
      <c r="AE30" s="13">
        <v>20</v>
      </c>
      <c r="AG30" s="1"/>
      <c r="AH30" s="1"/>
      <c r="AJ30" s="1"/>
    </row>
    <row r="31" spans="1:36" x14ac:dyDescent="0.2">
      <c r="A31" s="17" t="s">
        <v>43</v>
      </c>
      <c r="B31" s="7">
        <v>431</v>
      </c>
      <c r="C31" s="6">
        <v>8.8976236532280206E-4</v>
      </c>
      <c r="D31" s="9">
        <v>28</v>
      </c>
      <c r="E31" s="19">
        <v>225</v>
      </c>
      <c r="F31" s="6">
        <v>8.0785885090157051E-4</v>
      </c>
      <c r="G31" s="9">
        <v>32</v>
      </c>
      <c r="H31" s="7">
        <v>291</v>
      </c>
      <c r="I31" s="6">
        <v>9.5317019164944299E-4</v>
      </c>
      <c r="J31" s="9">
        <v>22</v>
      </c>
      <c r="K31" s="7">
        <v>339</v>
      </c>
      <c r="L31" s="6">
        <v>7.4491578496324866E-4</v>
      </c>
      <c r="M31" s="9">
        <v>27</v>
      </c>
      <c r="N31" s="19">
        <v>357</v>
      </c>
      <c r="O31" s="6">
        <v>7.0710992093045368E-4</v>
      </c>
      <c r="P31" s="9">
        <v>27</v>
      </c>
      <c r="Q31" s="19">
        <v>42</v>
      </c>
      <c r="R31" s="6">
        <v>8.4830833180166555E-5</v>
      </c>
      <c r="S31" s="9">
        <v>39</v>
      </c>
      <c r="T31" s="7">
        <v>81</v>
      </c>
      <c r="U31" s="6">
        <v>1.748217789087236E-4</v>
      </c>
      <c r="V31" s="9">
        <v>39</v>
      </c>
      <c r="W31" s="7">
        <v>130</v>
      </c>
      <c r="X31" s="6">
        <v>2.4883525957345809E-4</v>
      </c>
      <c r="Y31" s="9">
        <v>35</v>
      </c>
      <c r="Z31" s="7">
        <v>168</v>
      </c>
      <c r="AA31" s="6">
        <v>3.5180593714400591E-4</v>
      </c>
      <c r="AB31" s="13">
        <v>27</v>
      </c>
      <c r="AC31" s="7">
        <v>287</v>
      </c>
      <c r="AD31" s="6">
        <v>7.797133263059519E-4</v>
      </c>
      <c r="AE31" s="13">
        <v>22</v>
      </c>
      <c r="AG31" s="1"/>
      <c r="AH31" s="1"/>
      <c r="AJ31" s="1"/>
    </row>
    <row r="32" spans="1:36" x14ac:dyDescent="0.2">
      <c r="A32" s="17" t="s">
        <v>40</v>
      </c>
      <c r="B32" s="7">
        <v>406</v>
      </c>
      <c r="C32" s="6">
        <v>8.3815201930639827E-4</v>
      </c>
      <c r="D32" s="9">
        <v>29</v>
      </c>
      <c r="E32" s="19">
        <v>549</v>
      </c>
      <c r="F32" s="6">
        <v>1.971175596199832E-3</v>
      </c>
      <c r="G32" s="9">
        <v>21</v>
      </c>
      <c r="H32" s="7">
        <v>202</v>
      </c>
      <c r="I32" s="6">
        <v>6.6165078595597073E-4</v>
      </c>
      <c r="J32" s="9">
        <v>28</v>
      </c>
      <c r="K32" s="7">
        <v>107</v>
      </c>
      <c r="L32" s="6">
        <v>2.3512091147807554E-4</v>
      </c>
      <c r="M32" s="9">
        <v>37</v>
      </c>
      <c r="N32" s="19">
        <v>38</v>
      </c>
      <c r="O32" s="6">
        <v>7.5266602227891423E-5</v>
      </c>
      <c r="P32" s="9">
        <v>41</v>
      </c>
      <c r="Q32" s="19">
        <v>403</v>
      </c>
      <c r="R32" s="6">
        <v>8.1397204218112192E-4</v>
      </c>
      <c r="S32" s="9">
        <v>29</v>
      </c>
      <c r="T32" s="7">
        <v>62</v>
      </c>
      <c r="U32" s="6">
        <v>1.3381420114001066E-4</v>
      </c>
      <c r="V32" s="9">
        <v>42</v>
      </c>
      <c r="W32" s="7">
        <v>93</v>
      </c>
      <c r="X32" s="6">
        <v>1.7801291646408923E-4</v>
      </c>
      <c r="Y32" s="9">
        <v>37</v>
      </c>
      <c r="Z32" s="7">
        <v>74</v>
      </c>
      <c r="AA32" s="6">
        <v>1.5496213898009783E-4</v>
      </c>
      <c r="AB32" s="13">
        <v>38</v>
      </c>
      <c r="AC32" s="7">
        <v>34</v>
      </c>
      <c r="AD32" s="6">
        <v>9.2370219841123223E-5</v>
      </c>
      <c r="AE32" s="13">
        <v>37</v>
      </c>
      <c r="AG32" s="1"/>
      <c r="AH32" s="1"/>
      <c r="AJ32" s="1"/>
    </row>
    <row r="33" spans="1:36" x14ac:dyDescent="0.2">
      <c r="A33" s="17" t="s">
        <v>12</v>
      </c>
      <c r="B33" s="7">
        <v>401</v>
      </c>
      <c r="C33" s="6">
        <v>8.2782995010311747E-4</v>
      </c>
      <c r="D33" s="9">
        <v>30</v>
      </c>
      <c r="E33" s="19">
        <v>239</v>
      </c>
      <c r="F33" s="6">
        <v>8.5812562384655704E-4</v>
      </c>
      <c r="G33" s="9">
        <v>31</v>
      </c>
      <c r="H33" s="7">
        <v>284</v>
      </c>
      <c r="I33" s="6">
        <v>9.3024169906681035E-4</v>
      </c>
      <c r="J33" s="9">
        <v>23</v>
      </c>
      <c r="K33" s="7">
        <v>266</v>
      </c>
      <c r="L33" s="6">
        <v>5.8450619115110367E-4</v>
      </c>
      <c r="M33" s="9">
        <v>28</v>
      </c>
      <c r="N33" s="19">
        <v>47</v>
      </c>
      <c r="O33" s="6">
        <v>9.3092902755549916E-5</v>
      </c>
      <c r="P33" s="9">
        <v>39</v>
      </c>
      <c r="Q33" s="19">
        <v>25</v>
      </c>
      <c r="R33" s="6">
        <v>5.0494543559622945E-5</v>
      </c>
      <c r="S33" s="9">
        <v>42</v>
      </c>
      <c r="T33" s="7">
        <v>70</v>
      </c>
      <c r="U33" s="6">
        <v>1.5108054967420559E-4</v>
      </c>
      <c r="V33" s="9">
        <v>41</v>
      </c>
      <c r="W33" s="7">
        <v>53</v>
      </c>
      <c r="X33" s="6">
        <v>1.0144822121071753E-4</v>
      </c>
      <c r="Y33" s="9">
        <v>42</v>
      </c>
      <c r="Z33" s="7">
        <v>58</v>
      </c>
      <c r="AA33" s="6">
        <v>1.2145681163304965E-4</v>
      </c>
      <c r="AB33" s="13">
        <v>41</v>
      </c>
      <c r="AC33" s="7">
        <v>21</v>
      </c>
      <c r="AD33" s="6">
        <v>5.7052194607752576E-5</v>
      </c>
      <c r="AE33" s="13">
        <v>40</v>
      </c>
      <c r="AG33" s="1"/>
      <c r="AH33" s="1"/>
      <c r="AJ33" s="1"/>
    </row>
    <row r="34" spans="1:36" x14ac:dyDescent="0.2">
      <c r="A34" s="17" t="s">
        <v>67</v>
      </c>
      <c r="B34" s="7">
        <v>359</v>
      </c>
      <c r="C34" s="6">
        <v>7.4112456879555906E-4</v>
      </c>
      <c r="D34" s="9">
        <v>31</v>
      </c>
      <c r="E34" s="19">
        <v>330</v>
      </c>
      <c r="F34" s="6">
        <v>1.1848596479889701E-3</v>
      </c>
      <c r="G34" s="9">
        <v>29</v>
      </c>
      <c r="H34" s="7">
        <v>146</v>
      </c>
      <c r="I34" s="6">
        <v>4.7822284529490952E-4</v>
      </c>
      <c r="J34" s="9">
        <v>33</v>
      </c>
      <c r="K34" s="7">
        <v>116</v>
      </c>
      <c r="L34" s="6">
        <v>2.5489743674258656E-4</v>
      </c>
      <c r="M34" s="9">
        <v>36</v>
      </c>
      <c r="N34" s="19">
        <v>805</v>
      </c>
      <c r="O34" s="6">
        <v>1.5944635471961211E-3</v>
      </c>
      <c r="P34" s="9">
        <v>21</v>
      </c>
      <c r="Q34" s="19">
        <v>438</v>
      </c>
      <c r="R34" s="6">
        <v>8.8466440316459401E-4</v>
      </c>
      <c r="S34" s="9">
        <v>28</v>
      </c>
      <c r="T34" s="7">
        <v>71</v>
      </c>
      <c r="U34" s="6">
        <v>1.5323884324097996E-4</v>
      </c>
      <c r="V34" s="9">
        <v>40</v>
      </c>
      <c r="W34" s="7">
        <v>29</v>
      </c>
      <c r="X34" s="6">
        <v>5.5509404058694496E-5</v>
      </c>
      <c r="Y34" s="9">
        <v>46</v>
      </c>
      <c r="Z34" s="7">
        <v>0</v>
      </c>
      <c r="AA34" s="6">
        <v>0</v>
      </c>
      <c r="AB34" s="13">
        <v>58</v>
      </c>
      <c r="AC34" s="7">
        <v>7</v>
      </c>
      <c r="AD34" s="6">
        <v>1.9017398202584192E-5</v>
      </c>
      <c r="AE34" s="13">
        <v>43</v>
      </c>
      <c r="AG34" s="1"/>
      <c r="AH34" s="1"/>
      <c r="AJ34" s="1"/>
    </row>
    <row r="35" spans="1:36" x14ac:dyDescent="0.2">
      <c r="A35" s="17" t="s">
        <v>29</v>
      </c>
      <c r="B35" s="7">
        <v>299</v>
      </c>
      <c r="C35" s="6">
        <v>6.1725973835618988E-4</v>
      </c>
      <c r="D35" s="9">
        <v>32</v>
      </c>
      <c r="E35" s="19">
        <v>354</v>
      </c>
      <c r="F35" s="6">
        <v>1.2710312587518042E-3</v>
      </c>
      <c r="G35" s="9">
        <v>28</v>
      </c>
      <c r="H35" s="7">
        <v>86</v>
      </c>
      <c r="I35" s="6">
        <v>2.8169290887234398E-4</v>
      </c>
      <c r="J35" s="9">
        <v>39</v>
      </c>
      <c r="K35" s="7">
        <v>155</v>
      </c>
      <c r="L35" s="6">
        <v>3.4059571288880101E-4</v>
      </c>
      <c r="M35" s="9">
        <v>34</v>
      </c>
      <c r="N35" s="19">
        <v>171</v>
      </c>
      <c r="O35" s="6">
        <v>3.386997100255114E-4</v>
      </c>
      <c r="P35" s="9">
        <v>32</v>
      </c>
      <c r="Q35" s="19">
        <v>310</v>
      </c>
      <c r="R35" s="6">
        <v>6.2613234013932453E-4</v>
      </c>
      <c r="S35" s="9">
        <v>33</v>
      </c>
      <c r="T35" s="7">
        <v>177</v>
      </c>
      <c r="U35" s="6">
        <v>3.8201796131906272E-4</v>
      </c>
      <c r="V35" s="9">
        <v>36</v>
      </c>
      <c r="W35" s="7">
        <v>261</v>
      </c>
      <c r="X35" s="6">
        <v>4.9958463652825043E-4</v>
      </c>
      <c r="Y35" s="9">
        <v>31</v>
      </c>
      <c r="Z35" s="7">
        <v>49</v>
      </c>
      <c r="AA35" s="6">
        <v>1.0261006500033505E-4</v>
      </c>
      <c r="AB35" s="13">
        <v>42</v>
      </c>
      <c r="AC35" s="7">
        <v>79</v>
      </c>
      <c r="AD35" s="6">
        <v>2.1462492257202161E-4</v>
      </c>
      <c r="AE35" s="13">
        <v>34</v>
      </c>
      <c r="AG35" s="1"/>
      <c r="AH35" s="1"/>
      <c r="AJ35" s="1"/>
    </row>
    <row r="36" spans="1:36" x14ac:dyDescent="0.2">
      <c r="A36" s="17" t="s">
        <v>28</v>
      </c>
      <c r="B36" s="7">
        <v>239</v>
      </c>
      <c r="C36" s="6">
        <v>4.9339490791682069E-4</v>
      </c>
      <c r="D36" s="9">
        <v>33</v>
      </c>
      <c r="E36" s="19">
        <v>242</v>
      </c>
      <c r="F36" s="6">
        <v>8.6889707519191138E-4</v>
      </c>
      <c r="G36" s="9">
        <v>30</v>
      </c>
      <c r="H36" s="7">
        <v>115</v>
      </c>
      <c r="I36" s="6">
        <v>3.7668237814325069E-4</v>
      </c>
      <c r="J36" s="9">
        <v>34</v>
      </c>
      <c r="K36" s="7">
        <v>238</v>
      </c>
      <c r="L36" s="6">
        <v>5.2297922366151381E-4</v>
      </c>
      <c r="M36" s="9">
        <v>29</v>
      </c>
      <c r="N36" s="19">
        <v>312</v>
      </c>
      <c r="O36" s="6">
        <v>6.1797841829216115E-4</v>
      </c>
      <c r="P36" s="9">
        <v>28</v>
      </c>
      <c r="Q36" s="19">
        <v>1532</v>
      </c>
      <c r="R36" s="6">
        <v>3.094305629333694E-3</v>
      </c>
      <c r="S36" s="9">
        <v>19</v>
      </c>
      <c r="T36" s="7">
        <v>1337</v>
      </c>
      <c r="U36" s="6">
        <v>2.8856384987773266E-3</v>
      </c>
      <c r="V36" s="9">
        <v>18</v>
      </c>
      <c r="W36" s="7">
        <v>1613</v>
      </c>
      <c r="X36" s="6">
        <v>3.0874713360922144E-3</v>
      </c>
      <c r="Y36" s="9">
        <v>18</v>
      </c>
      <c r="Z36" s="7">
        <v>1683</v>
      </c>
      <c r="AA36" s="6">
        <v>3.5243416203176304E-3</v>
      </c>
      <c r="AB36" s="13">
        <v>17</v>
      </c>
      <c r="AC36" s="7">
        <v>322</v>
      </c>
      <c r="AD36" s="6">
        <v>7.3946831768661244E-4</v>
      </c>
      <c r="AE36" s="13">
        <v>21</v>
      </c>
      <c r="AG36" s="1"/>
      <c r="AH36" s="1"/>
      <c r="AJ36" s="1"/>
    </row>
    <row r="37" spans="1:36" x14ac:dyDescent="0.2">
      <c r="A37" s="17" t="s">
        <v>9</v>
      </c>
      <c r="B37" s="7">
        <v>190</v>
      </c>
      <c r="C37" s="6">
        <v>3.9223862972466911E-4</v>
      </c>
      <c r="D37" s="9">
        <v>34</v>
      </c>
      <c r="E37" s="19">
        <v>166</v>
      </c>
      <c r="F37" s="6">
        <v>5.960203077762698E-4</v>
      </c>
      <c r="G37" s="9">
        <v>35</v>
      </c>
      <c r="H37" s="7">
        <v>10</v>
      </c>
      <c r="I37" s="6">
        <v>3.2754989403760925E-5</v>
      </c>
      <c r="J37" s="9">
        <v>48</v>
      </c>
      <c r="K37" s="7">
        <v>32</v>
      </c>
      <c r="L37" s="6">
        <v>7.0316534273816983E-5</v>
      </c>
      <c r="M37" s="9">
        <v>48</v>
      </c>
      <c r="N37" s="19">
        <v>11</v>
      </c>
      <c r="O37" s="6">
        <v>2.1787700644915939E-5</v>
      </c>
      <c r="P37" s="9">
        <v>45</v>
      </c>
      <c r="Q37" s="19">
        <v>10</v>
      </c>
      <c r="R37" s="6">
        <v>2.019781742384918E-5</v>
      </c>
      <c r="S37" s="9">
        <v>46</v>
      </c>
      <c r="T37" s="7">
        <v>50</v>
      </c>
      <c r="U37" s="6">
        <v>1.0791467833871827E-4</v>
      </c>
      <c r="V37" s="9">
        <v>44</v>
      </c>
      <c r="W37" s="7">
        <v>10</v>
      </c>
      <c r="X37" s="6">
        <v>1.9141173813342928E-5</v>
      </c>
      <c r="Y37" s="9">
        <v>51</v>
      </c>
      <c r="Z37" s="7">
        <v>16</v>
      </c>
      <c r="AA37" s="6">
        <v>3.3505327347048182E-5</v>
      </c>
      <c r="AB37" s="13">
        <v>48</v>
      </c>
      <c r="AC37" s="7">
        <v>0</v>
      </c>
      <c r="AD37" s="6">
        <v>0</v>
      </c>
      <c r="AE37" s="13">
        <v>50</v>
      </c>
      <c r="AG37" s="1"/>
      <c r="AH37" s="1"/>
      <c r="AJ37" s="1"/>
    </row>
    <row r="38" spans="1:36" x14ac:dyDescent="0.2">
      <c r="A38" s="17" t="s">
        <v>23</v>
      </c>
      <c r="B38" s="7">
        <v>179</v>
      </c>
      <c r="C38" s="6">
        <v>3.6953007747745145E-4</v>
      </c>
      <c r="D38" s="9">
        <v>35</v>
      </c>
      <c r="E38" s="19">
        <v>136</v>
      </c>
      <c r="F38" s="6">
        <v>4.8830579432272703E-4</v>
      </c>
      <c r="G38" s="9">
        <v>39</v>
      </c>
      <c r="H38" s="7">
        <v>44</v>
      </c>
      <c r="I38" s="6">
        <v>1.4412195337654807E-4</v>
      </c>
      <c r="J38" s="9">
        <v>43</v>
      </c>
      <c r="K38" s="7">
        <v>55</v>
      </c>
      <c r="L38" s="6">
        <v>1.2085654328312294E-4</v>
      </c>
      <c r="M38" s="9">
        <v>43</v>
      </c>
      <c r="N38" s="19">
        <v>38</v>
      </c>
      <c r="O38" s="6">
        <v>7.5266602227891423E-5</v>
      </c>
      <c r="P38" s="9">
        <v>40</v>
      </c>
      <c r="Q38" s="19">
        <v>19</v>
      </c>
      <c r="R38" s="6">
        <v>3.837585310531344E-5</v>
      </c>
      <c r="S38" s="9">
        <v>45</v>
      </c>
      <c r="T38" s="7">
        <v>52</v>
      </c>
      <c r="U38" s="6">
        <v>1.12231265472267E-4</v>
      </c>
      <c r="V38" s="9">
        <v>43</v>
      </c>
      <c r="W38" s="7">
        <v>388</v>
      </c>
      <c r="X38" s="6">
        <v>7.4267754395770567E-4</v>
      </c>
      <c r="Y38" s="9">
        <v>27</v>
      </c>
      <c r="Z38" s="7">
        <v>32</v>
      </c>
      <c r="AA38" s="6">
        <v>6.7010654694096364E-5</v>
      </c>
      <c r="AB38" s="13">
        <v>44</v>
      </c>
      <c r="AC38" s="7">
        <v>0</v>
      </c>
      <c r="AD38" s="6">
        <v>0</v>
      </c>
      <c r="AE38" s="13">
        <v>56</v>
      </c>
      <c r="AG38" s="1"/>
      <c r="AH38" s="1"/>
      <c r="AJ38" s="1"/>
    </row>
    <row r="39" spans="1:36" x14ac:dyDescent="0.2">
      <c r="A39" s="17" t="s">
        <v>41</v>
      </c>
      <c r="B39" s="7">
        <v>158</v>
      </c>
      <c r="C39" s="6">
        <v>3.2617738682367225E-4</v>
      </c>
      <c r="D39" s="9">
        <v>36</v>
      </c>
      <c r="E39" s="19">
        <v>176</v>
      </c>
      <c r="F39" s="6">
        <v>6.3192514559411736E-4</v>
      </c>
      <c r="G39" s="9">
        <v>34</v>
      </c>
      <c r="H39" s="7">
        <v>180</v>
      </c>
      <c r="I39" s="6">
        <v>5.8958980926769676E-4</v>
      </c>
      <c r="J39" s="9">
        <v>29</v>
      </c>
      <c r="K39" s="7">
        <v>550</v>
      </c>
      <c r="L39" s="6">
        <v>1.2085654328312294E-3</v>
      </c>
      <c r="M39" s="9">
        <v>20</v>
      </c>
      <c r="N39" s="19">
        <v>893</v>
      </c>
      <c r="O39" s="6">
        <v>1.7687651523554484E-3</v>
      </c>
      <c r="P39" s="9">
        <v>20</v>
      </c>
      <c r="Q39" s="19">
        <v>633</v>
      </c>
      <c r="R39" s="6">
        <v>1.2785218429296531E-3</v>
      </c>
      <c r="S39" s="9">
        <v>26</v>
      </c>
      <c r="T39" s="7">
        <v>339</v>
      </c>
      <c r="U39" s="6">
        <v>7.3166151913650992E-4</v>
      </c>
      <c r="V39" s="9">
        <v>29</v>
      </c>
      <c r="W39" s="7">
        <v>409</v>
      </c>
      <c r="X39" s="6">
        <v>7.8287400896572587E-4</v>
      </c>
      <c r="Y39" s="9">
        <v>26</v>
      </c>
      <c r="Z39" s="7">
        <v>314</v>
      </c>
      <c r="AA39" s="6">
        <v>6.5754204918582056E-4</v>
      </c>
      <c r="AB39" s="13">
        <v>24</v>
      </c>
      <c r="AC39" s="7">
        <v>45</v>
      </c>
      <c r="AD39" s="6">
        <v>1.2225470273089837E-4</v>
      </c>
      <c r="AE39" s="13">
        <v>35</v>
      </c>
      <c r="AG39" s="1"/>
      <c r="AH39" s="1"/>
      <c r="AJ39" s="1"/>
    </row>
    <row r="40" spans="1:36" x14ac:dyDescent="0.2">
      <c r="A40" s="17" t="s">
        <v>6</v>
      </c>
      <c r="B40" s="7">
        <v>157</v>
      </c>
      <c r="C40" s="6">
        <v>3.2411297298301609E-4</v>
      </c>
      <c r="D40" s="9">
        <v>37</v>
      </c>
      <c r="E40" s="19">
        <v>53</v>
      </c>
      <c r="F40" s="6">
        <v>1.9029564043459215E-4</v>
      </c>
      <c r="G40" s="9">
        <v>45</v>
      </c>
      <c r="H40" s="7">
        <v>166</v>
      </c>
      <c r="I40" s="6">
        <v>5.4373282410243137E-4</v>
      </c>
      <c r="J40" s="9">
        <v>30</v>
      </c>
      <c r="K40" s="7">
        <v>439</v>
      </c>
      <c r="L40" s="6">
        <v>9.6465495456892673E-4</v>
      </c>
      <c r="M40" s="9">
        <v>23</v>
      </c>
      <c r="N40" s="19">
        <v>766</v>
      </c>
      <c r="O40" s="6">
        <v>1.5172162449096009E-3</v>
      </c>
      <c r="P40" s="9">
        <v>22</v>
      </c>
      <c r="Q40" s="19">
        <v>376</v>
      </c>
      <c r="R40" s="6">
        <v>7.5943793513672908E-4</v>
      </c>
      <c r="S40" s="9">
        <v>31</v>
      </c>
      <c r="T40" s="7">
        <v>185</v>
      </c>
      <c r="U40" s="6">
        <v>3.992843098532576E-4</v>
      </c>
      <c r="V40" s="9">
        <v>35</v>
      </c>
      <c r="W40" s="7">
        <v>333</v>
      </c>
      <c r="X40" s="6">
        <v>6.374010879843196E-4</v>
      </c>
      <c r="Y40" s="9">
        <v>28</v>
      </c>
      <c r="Z40" s="7">
        <v>291</v>
      </c>
      <c r="AA40" s="6">
        <v>6.0937814112443879E-4</v>
      </c>
      <c r="AB40" s="13">
        <v>25</v>
      </c>
      <c r="AC40" s="7">
        <v>409</v>
      </c>
      <c r="AD40" s="6">
        <v>1.1111594092652764E-3</v>
      </c>
      <c r="AE40" s="13">
        <v>19</v>
      </c>
      <c r="AG40" s="1"/>
      <c r="AH40" s="1"/>
      <c r="AJ40" s="1"/>
    </row>
    <row r="41" spans="1:36" x14ac:dyDescent="0.2">
      <c r="A41" s="17" t="s">
        <v>34</v>
      </c>
      <c r="B41" s="7">
        <v>145</v>
      </c>
      <c r="C41" s="6">
        <v>2.9934000689514222E-4</v>
      </c>
      <c r="D41" s="9">
        <v>38</v>
      </c>
      <c r="E41" s="19">
        <v>164</v>
      </c>
      <c r="F41" s="6">
        <v>5.8883934021270021E-4</v>
      </c>
      <c r="G41" s="9">
        <v>36</v>
      </c>
      <c r="H41" s="7">
        <v>162</v>
      </c>
      <c r="I41" s="6">
        <v>5.3063082834092703E-4</v>
      </c>
      <c r="J41" s="9">
        <v>31</v>
      </c>
      <c r="K41" s="7">
        <v>409</v>
      </c>
      <c r="L41" s="6">
        <v>8.9873320368722331E-4</v>
      </c>
      <c r="M41" s="9">
        <v>25</v>
      </c>
      <c r="N41" s="19">
        <v>85</v>
      </c>
      <c r="O41" s="6">
        <v>1.6835950498344135E-4</v>
      </c>
      <c r="P41" s="9">
        <v>35</v>
      </c>
      <c r="Q41" s="19">
        <v>98</v>
      </c>
      <c r="R41" s="6">
        <v>1.9793861075372194E-4</v>
      </c>
      <c r="S41" s="9">
        <v>37</v>
      </c>
      <c r="T41" s="7">
        <v>532</v>
      </c>
      <c r="U41" s="6">
        <v>1.1482121775239626E-3</v>
      </c>
      <c r="V41" s="9">
        <v>23</v>
      </c>
      <c r="W41" s="7">
        <v>161</v>
      </c>
      <c r="X41" s="6">
        <v>3.0817289839482116E-4</v>
      </c>
      <c r="Y41" s="9">
        <v>33</v>
      </c>
      <c r="Z41" s="7">
        <v>391</v>
      </c>
      <c r="AA41" s="6">
        <v>8.1878643704348989E-4</v>
      </c>
      <c r="AB41" s="13">
        <v>23</v>
      </c>
      <c r="AC41" s="7">
        <v>444</v>
      </c>
      <c r="AD41" s="6">
        <v>1.2062464002781973E-3</v>
      </c>
      <c r="AE41" s="13">
        <v>18</v>
      </c>
      <c r="AG41" s="1"/>
      <c r="AH41" s="1"/>
      <c r="AJ41" s="1"/>
    </row>
    <row r="42" spans="1:36" x14ac:dyDescent="0.2">
      <c r="A42" s="17" t="s">
        <v>21</v>
      </c>
      <c r="B42" s="7">
        <v>135</v>
      </c>
      <c r="C42" s="6">
        <v>2.7869586848858072E-4</v>
      </c>
      <c r="D42" s="9">
        <v>39</v>
      </c>
      <c r="E42" s="19">
        <v>193</v>
      </c>
      <c r="F42" s="6">
        <v>6.9296336988445824E-4</v>
      </c>
      <c r="G42" s="9">
        <v>33</v>
      </c>
      <c r="H42" s="7">
        <v>31</v>
      </c>
      <c r="I42" s="6">
        <v>1.0154046715165888E-4</v>
      </c>
      <c r="J42" s="9">
        <v>46</v>
      </c>
      <c r="K42" s="7">
        <v>64</v>
      </c>
      <c r="L42" s="6">
        <v>1.4063306854763397E-4</v>
      </c>
      <c r="M42" s="9">
        <v>41</v>
      </c>
      <c r="N42" s="19">
        <v>18</v>
      </c>
      <c r="O42" s="6">
        <v>3.5652601055316992E-5</v>
      </c>
      <c r="P42" s="9">
        <v>43</v>
      </c>
      <c r="Q42" s="19">
        <v>32</v>
      </c>
      <c r="R42" s="6">
        <v>6.4633015756317369E-5</v>
      </c>
      <c r="S42" s="9">
        <v>41</v>
      </c>
      <c r="T42" s="7">
        <v>25</v>
      </c>
      <c r="U42" s="6">
        <v>5.3957339169359135E-5</v>
      </c>
      <c r="V42" s="9">
        <v>49</v>
      </c>
      <c r="W42" s="7">
        <v>7</v>
      </c>
      <c r="X42" s="6">
        <v>1.339882166934005E-5</v>
      </c>
      <c r="Y42" s="9">
        <v>55</v>
      </c>
      <c r="Z42" s="7">
        <v>13</v>
      </c>
      <c r="AA42" s="6">
        <v>2.7223078469476647E-5</v>
      </c>
      <c r="AB42" s="13">
        <v>52</v>
      </c>
      <c r="AC42" s="7">
        <v>0</v>
      </c>
      <c r="AD42" s="6">
        <v>0</v>
      </c>
      <c r="AE42" s="13">
        <v>55</v>
      </c>
      <c r="AG42" s="1"/>
      <c r="AH42" s="1"/>
      <c r="AJ42" s="1"/>
    </row>
    <row r="43" spans="1:36" x14ac:dyDescent="0.2">
      <c r="A43" s="17" t="s">
        <v>38</v>
      </c>
      <c r="B43" s="7">
        <v>108</v>
      </c>
      <c r="C43" s="6">
        <v>2.2295669479086456E-4</v>
      </c>
      <c r="D43" s="9">
        <v>40</v>
      </c>
      <c r="E43" s="19">
        <v>145</v>
      </c>
      <c r="F43" s="6">
        <v>5.2062014835878984E-4</v>
      </c>
      <c r="G43" s="9">
        <v>38</v>
      </c>
      <c r="H43" s="7">
        <v>90</v>
      </c>
      <c r="I43" s="6">
        <v>2.9479490463384838E-4</v>
      </c>
      <c r="J43" s="9">
        <v>38</v>
      </c>
      <c r="K43" s="7">
        <v>151</v>
      </c>
      <c r="L43" s="6">
        <v>3.3180614610457389E-4</v>
      </c>
      <c r="M43" s="9">
        <v>35</v>
      </c>
      <c r="N43" s="19">
        <v>156</v>
      </c>
      <c r="O43" s="6">
        <v>3.0898920914608057E-4</v>
      </c>
      <c r="P43" s="9">
        <v>33</v>
      </c>
      <c r="Q43" s="19">
        <v>512</v>
      </c>
      <c r="R43" s="6">
        <v>1.0341282521010779E-3</v>
      </c>
      <c r="S43" s="9">
        <v>27</v>
      </c>
      <c r="T43" s="7">
        <v>433</v>
      </c>
      <c r="U43" s="6">
        <v>9.3454111441330023E-4</v>
      </c>
      <c r="V43" s="9">
        <v>26</v>
      </c>
      <c r="W43" s="7">
        <v>300</v>
      </c>
      <c r="X43" s="6">
        <v>5.7423521440028787E-4</v>
      </c>
      <c r="Y43" s="9">
        <v>29</v>
      </c>
      <c r="Z43" s="7">
        <v>82</v>
      </c>
      <c r="AA43" s="6">
        <v>1.7171480265362193E-4</v>
      </c>
      <c r="AB43" s="13">
        <v>36</v>
      </c>
      <c r="AC43" s="7">
        <v>131</v>
      </c>
      <c r="AD43" s="6">
        <v>3.5589702350550417E-4</v>
      </c>
      <c r="AE43" s="13">
        <v>30</v>
      </c>
      <c r="AG43" s="1"/>
      <c r="AH43" s="1"/>
      <c r="AJ43" s="1"/>
    </row>
    <row r="44" spans="1:36" x14ac:dyDescent="0.2">
      <c r="A44" s="17" t="s">
        <v>49</v>
      </c>
      <c r="B44" s="7">
        <v>84</v>
      </c>
      <c r="C44" s="6">
        <v>1.7341076261511687E-4</v>
      </c>
      <c r="D44" s="9">
        <v>41</v>
      </c>
      <c r="E44" s="19">
        <v>16</v>
      </c>
      <c r="F44" s="6">
        <v>5.744774050855612E-5</v>
      </c>
      <c r="G44" s="9">
        <v>48</v>
      </c>
      <c r="H44" s="7">
        <v>34</v>
      </c>
      <c r="I44" s="6">
        <v>1.1136696397278715E-4</v>
      </c>
      <c r="J44" s="9">
        <v>45</v>
      </c>
      <c r="K44" s="7">
        <v>40</v>
      </c>
      <c r="L44" s="6">
        <v>8.7895667842271229E-5</v>
      </c>
      <c r="M44" s="9">
        <v>47</v>
      </c>
      <c r="N44" s="19">
        <v>11</v>
      </c>
      <c r="O44" s="6">
        <v>2.1787700644915939E-5</v>
      </c>
      <c r="P44" s="9">
        <v>47</v>
      </c>
      <c r="Q44" s="19">
        <v>398</v>
      </c>
      <c r="R44" s="6">
        <v>8.0387313346919737E-4</v>
      </c>
      <c r="S44" s="9">
        <v>30</v>
      </c>
      <c r="T44" s="7">
        <v>864</v>
      </c>
      <c r="U44" s="6">
        <v>1.8647656416930518E-3</v>
      </c>
      <c r="V44" s="9">
        <v>22</v>
      </c>
      <c r="W44" s="7">
        <v>74</v>
      </c>
      <c r="X44" s="6">
        <v>1.4164468621873769E-4</v>
      </c>
      <c r="Y44" s="9">
        <v>41</v>
      </c>
      <c r="Z44" s="7">
        <v>158</v>
      </c>
      <c r="AA44" s="6">
        <v>3.3086510755210081E-4</v>
      </c>
      <c r="AB44" s="13">
        <v>28</v>
      </c>
      <c r="AC44" s="7">
        <v>190</v>
      </c>
      <c r="AD44" s="6">
        <v>5.1618652264157094E-4</v>
      </c>
      <c r="AE44" s="13">
        <v>27</v>
      </c>
      <c r="AG44" s="1"/>
      <c r="AH44" s="1"/>
      <c r="AJ44" s="1"/>
    </row>
    <row r="45" spans="1:36" x14ac:dyDescent="0.2">
      <c r="A45" s="17" t="s">
        <v>11</v>
      </c>
      <c r="B45" s="7">
        <v>67</v>
      </c>
      <c r="C45" s="6">
        <v>1.3831572732396228E-4</v>
      </c>
      <c r="D45" s="9">
        <v>42</v>
      </c>
      <c r="E45" s="19">
        <v>79</v>
      </c>
      <c r="F45" s="6">
        <v>2.8364821876099587E-4</v>
      </c>
      <c r="G45" s="9">
        <v>42</v>
      </c>
      <c r="H45" s="7">
        <v>91</v>
      </c>
      <c r="I45" s="6">
        <v>2.9807040357422444E-4</v>
      </c>
      <c r="J45" s="9">
        <v>37</v>
      </c>
      <c r="K45" s="7">
        <v>49</v>
      </c>
      <c r="L45" s="6">
        <v>1.0767219310678226E-4</v>
      </c>
      <c r="M45" s="9">
        <v>44</v>
      </c>
      <c r="N45" s="19">
        <v>7</v>
      </c>
      <c r="O45" s="6">
        <v>1.3864900410401053E-5</v>
      </c>
      <c r="P45" s="9">
        <v>52</v>
      </c>
      <c r="Q45" s="19">
        <v>4</v>
      </c>
      <c r="R45" s="6">
        <v>8.0791269695396711E-6</v>
      </c>
      <c r="S45" s="9">
        <v>51</v>
      </c>
      <c r="T45" s="7">
        <v>13</v>
      </c>
      <c r="U45" s="6">
        <v>2.8057816368066751E-5</v>
      </c>
      <c r="V45" s="9">
        <v>55</v>
      </c>
      <c r="W45" s="7">
        <v>126</v>
      </c>
      <c r="X45" s="6">
        <v>2.4117879004812091E-4</v>
      </c>
      <c r="Y45" s="9">
        <v>36</v>
      </c>
      <c r="Z45" s="7">
        <v>16</v>
      </c>
      <c r="AA45" s="6">
        <v>3.3505327347048182E-5</v>
      </c>
      <c r="AB45" s="13">
        <v>49</v>
      </c>
      <c r="AC45" s="7">
        <v>0</v>
      </c>
      <c r="AD45" s="6">
        <v>0</v>
      </c>
      <c r="AE45" s="13">
        <v>51</v>
      </c>
      <c r="AG45" s="1"/>
      <c r="AH45" s="1"/>
      <c r="AJ45" s="1"/>
    </row>
    <row r="46" spans="1:36" x14ac:dyDescent="0.2">
      <c r="A46" s="17" t="s">
        <v>36</v>
      </c>
      <c r="B46" s="7">
        <v>64</v>
      </c>
      <c r="C46" s="6">
        <v>1.321224858019938E-4</v>
      </c>
      <c r="D46" s="9">
        <v>43</v>
      </c>
      <c r="E46" s="19">
        <v>110</v>
      </c>
      <c r="F46" s="6">
        <v>3.9495321599632334E-4</v>
      </c>
      <c r="G46" s="9">
        <v>40</v>
      </c>
      <c r="H46" s="7">
        <v>65</v>
      </c>
      <c r="I46" s="6">
        <v>2.1290743112444604E-4</v>
      </c>
      <c r="J46" s="9">
        <v>42</v>
      </c>
      <c r="K46" s="7">
        <v>79</v>
      </c>
      <c r="L46" s="6">
        <v>1.7359394398848568E-4</v>
      </c>
      <c r="M46" s="9">
        <v>40</v>
      </c>
      <c r="N46" s="19">
        <v>62</v>
      </c>
      <c r="O46" s="6">
        <v>1.2280340363498074E-4</v>
      </c>
      <c r="P46" s="9">
        <v>37</v>
      </c>
      <c r="Q46" s="19">
        <v>78</v>
      </c>
      <c r="R46" s="6">
        <v>1.575429759060236E-4</v>
      </c>
      <c r="S46" s="9">
        <v>38</v>
      </c>
      <c r="T46" s="7">
        <v>24</v>
      </c>
      <c r="U46" s="6">
        <v>5.1799045602584775E-5</v>
      </c>
      <c r="V46" s="9">
        <v>50</v>
      </c>
      <c r="W46" s="7">
        <v>15</v>
      </c>
      <c r="X46" s="6">
        <v>2.8711760720014393E-5</v>
      </c>
      <c r="Y46" s="9">
        <v>49</v>
      </c>
      <c r="Z46" s="7">
        <v>9</v>
      </c>
      <c r="AA46" s="6">
        <v>1.88467466327146E-5</v>
      </c>
      <c r="AB46" s="13">
        <v>53</v>
      </c>
      <c r="AC46" s="7">
        <v>1</v>
      </c>
      <c r="AD46" s="6">
        <v>2.7167711717977417E-6</v>
      </c>
      <c r="AE46" s="13">
        <v>48</v>
      </c>
      <c r="AG46" s="1"/>
      <c r="AH46" s="1"/>
      <c r="AJ46" s="1"/>
    </row>
    <row r="47" spans="1:36" x14ac:dyDescent="0.2">
      <c r="A47" s="17" t="s">
        <v>37</v>
      </c>
      <c r="B47" s="7">
        <v>57</v>
      </c>
      <c r="C47" s="6">
        <v>1.1767158891740073E-4</v>
      </c>
      <c r="D47" s="9">
        <v>44</v>
      </c>
      <c r="E47" s="19">
        <v>108</v>
      </c>
      <c r="F47" s="6">
        <v>3.8777224843275385E-4</v>
      </c>
      <c r="G47" s="9">
        <v>41</v>
      </c>
      <c r="H47" s="7">
        <v>114</v>
      </c>
      <c r="I47" s="6">
        <v>3.7340687920287458E-4</v>
      </c>
      <c r="J47" s="9">
        <v>35</v>
      </c>
      <c r="K47" s="7">
        <v>2</v>
      </c>
      <c r="L47" s="6">
        <v>4.3947833921135614E-6</v>
      </c>
      <c r="M47" s="9">
        <v>54</v>
      </c>
      <c r="N47" s="19">
        <v>6</v>
      </c>
      <c r="O47" s="6">
        <v>1.1884200351772331E-5</v>
      </c>
      <c r="P47" s="9">
        <v>53</v>
      </c>
      <c r="Q47" s="19">
        <v>24</v>
      </c>
      <c r="R47" s="6">
        <v>4.8474761817238027E-5</v>
      </c>
      <c r="S47" s="9">
        <v>43</v>
      </c>
      <c r="T47" s="7">
        <v>195</v>
      </c>
      <c r="U47" s="6">
        <v>4.2086724552100127E-4</v>
      </c>
      <c r="V47" s="9">
        <v>34</v>
      </c>
      <c r="W47" s="7">
        <v>3</v>
      </c>
      <c r="X47" s="6">
        <v>5.7423521440028785E-6</v>
      </c>
      <c r="Y47" s="9">
        <v>58</v>
      </c>
      <c r="Z47" s="7">
        <v>2</v>
      </c>
      <c r="AA47" s="6">
        <v>4.1881659183810228E-6</v>
      </c>
      <c r="AB47" s="13">
        <v>56</v>
      </c>
      <c r="AC47" s="7">
        <v>0</v>
      </c>
      <c r="AD47" s="6">
        <v>0</v>
      </c>
      <c r="AE47" s="13">
        <v>58</v>
      </c>
      <c r="AG47" s="1"/>
      <c r="AH47" s="1"/>
      <c r="AJ47" s="1"/>
    </row>
    <row r="48" spans="1:36" x14ac:dyDescent="0.2">
      <c r="A48" s="17" t="s">
        <v>27</v>
      </c>
      <c r="B48" s="7">
        <v>55</v>
      </c>
      <c r="C48" s="6">
        <v>1.1354276123608842E-4</v>
      </c>
      <c r="D48" s="9">
        <v>45</v>
      </c>
      <c r="E48" s="19">
        <v>38</v>
      </c>
      <c r="F48" s="6">
        <v>1.3643838370782079E-4</v>
      </c>
      <c r="G48" s="9">
        <v>46</v>
      </c>
      <c r="H48" s="7">
        <v>8</v>
      </c>
      <c r="I48" s="6">
        <v>2.6203991523008744E-5</v>
      </c>
      <c r="J48" s="9">
        <v>49</v>
      </c>
      <c r="K48" s="7">
        <v>30</v>
      </c>
      <c r="L48" s="6">
        <v>6.5921750881703422E-5</v>
      </c>
      <c r="M48" s="9">
        <v>50</v>
      </c>
      <c r="N48" s="19">
        <v>30</v>
      </c>
      <c r="O48" s="6">
        <v>5.9421001758861651E-5</v>
      </c>
      <c r="P48" s="9">
        <v>42</v>
      </c>
      <c r="Q48" s="19">
        <v>36</v>
      </c>
      <c r="R48" s="6">
        <v>7.2712142725857044E-5</v>
      </c>
      <c r="S48" s="9">
        <v>40</v>
      </c>
      <c r="T48" s="7">
        <v>42</v>
      </c>
      <c r="U48" s="6">
        <v>9.0648329804523349E-5</v>
      </c>
      <c r="V48" s="9">
        <v>46</v>
      </c>
      <c r="W48" s="7">
        <v>31</v>
      </c>
      <c r="X48" s="6">
        <v>5.9337638821363082E-5</v>
      </c>
      <c r="Y48" s="9">
        <v>45</v>
      </c>
      <c r="Z48" s="7">
        <v>111</v>
      </c>
      <c r="AA48" s="6">
        <v>2.3244320847014675E-4</v>
      </c>
      <c r="AB48" s="13">
        <v>32</v>
      </c>
      <c r="AC48" s="7">
        <v>4</v>
      </c>
      <c r="AD48" s="6">
        <v>8.2084957931459056E-4</v>
      </c>
      <c r="AE48" s="13">
        <v>45</v>
      </c>
      <c r="AG48" s="1"/>
      <c r="AH48" s="1"/>
      <c r="AJ48" s="1"/>
    </row>
    <row r="49" spans="1:36" x14ac:dyDescent="0.2">
      <c r="A49" s="17" t="s">
        <v>64</v>
      </c>
      <c r="B49" s="7">
        <v>49</v>
      </c>
      <c r="C49" s="6">
        <v>1.0115627819215152E-4</v>
      </c>
      <c r="D49" s="9">
        <v>46</v>
      </c>
      <c r="E49" s="19">
        <v>15</v>
      </c>
      <c r="F49" s="6">
        <v>5.3857256726771368E-5</v>
      </c>
      <c r="G49" s="9">
        <v>49</v>
      </c>
      <c r="H49" s="7">
        <v>3</v>
      </c>
      <c r="I49" s="6">
        <v>9.8264968211282781E-6</v>
      </c>
      <c r="J49" s="9">
        <v>50</v>
      </c>
      <c r="K49" s="7">
        <v>32</v>
      </c>
      <c r="L49" s="6">
        <v>7.0316534273816983E-5</v>
      </c>
      <c r="M49" s="9">
        <v>49</v>
      </c>
      <c r="N49" s="19">
        <v>11</v>
      </c>
      <c r="O49" s="6">
        <v>2.1787700644915939E-5</v>
      </c>
      <c r="P49" s="9">
        <v>48</v>
      </c>
      <c r="Q49" s="19">
        <v>0</v>
      </c>
      <c r="R49" s="6">
        <v>0</v>
      </c>
      <c r="S49" s="9">
        <v>60</v>
      </c>
      <c r="T49" s="7">
        <v>5</v>
      </c>
      <c r="U49" s="6">
        <v>1.0791467833871827E-5</v>
      </c>
      <c r="V49" s="9">
        <v>58</v>
      </c>
      <c r="W49" s="7">
        <v>1</v>
      </c>
      <c r="X49" s="6">
        <v>1.9141173813342928E-6</v>
      </c>
      <c r="Y49" s="9">
        <v>59</v>
      </c>
      <c r="Z49" s="7">
        <v>16</v>
      </c>
      <c r="AA49" s="6">
        <v>3.3505327347048182E-5</v>
      </c>
      <c r="AB49" s="13">
        <v>47</v>
      </c>
      <c r="AC49" s="7">
        <v>29</v>
      </c>
      <c r="AD49" s="6">
        <v>7.8786363982134513E-5</v>
      </c>
      <c r="AE49" s="13">
        <v>38</v>
      </c>
      <c r="AG49" s="1"/>
      <c r="AH49" s="1"/>
      <c r="AJ49" s="1"/>
    </row>
    <row r="50" spans="1:36" x14ac:dyDescent="0.2">
      <c r="A50" s="17" t="s">
        <v>8</v>
      </c>
      <c r="B50" s="7">
        <v>46</v>
      </c>
      <c r="C50" s="6">
        <v>9.4963036670183049E-5</v>
      </c>
      <c r="D50" s="9">
        <v>47</v>
      </c>
      <c r="E50" s="19">
        <v>17</v>
      </c>
      <c r="F50" s="6">
        <v>6.1038224290340878E-5</v>
      </c>
      <c r="G50" s="9">
        <v>47</v>
      </c>
      <c r="H50" s="7">
        <v>2</v>
      </c>
      <c r="I50" s="6">
        <v>6.550997880752186E-6</v>
      </c>
      <c r="J50" s="9">
        <v>51</v>
      </c>
      <c r="K50" s="7">
        <v>20</v>
      </c>
      <c r="L50" s="6">
        <v>4.3947833921135614E-5</v>
      </c>
      <c r="M50" s="9">
        <v>51</v>
      </c>
      <c r="N50" s="19">
        <v>10</v>
      </c>
      <c r="O50" s="6">
        <v>1.9807000586287216E-5</v>
      </c>
      <c r="P50" s="9">
        <v>49</v>
      </c>
      <c r="Q50" s="19">
        <v>6</v>
      </c>
      <c r="R50" s="6">
        <v>1.2118690454309507E-5</v>
      </c>
      <c r="S50" s="9">
        <v>49</v>
      </c>
      <c r="T50" s="7">
        <v>23</v>
      </c>
      <c r="U50" s="6">
        <v>4.9640752035810408E-5</v>
      </c>
      <c r="V50" s="9">
        <v>51</v>
      </c>
      <c r="W50" s="7">
        <v>7</v>
      </c>
      <c r="X50" s="6">
        <v>1.339882166934005E-5</v>
      </c>
      <c r="Y50" s="9">
        <v>54</v>
      </c>
      <c r="Z50" s="7">
        <v>123</v>
      </c>
      <c r="AA50" s="6">
        <v>2.5757220398043288E-4</v>
      </c>
      <c r="AB50" s="13">
        <v>31</v>
      </c>
      <c r="AC50" s="7">
        <v>2</v>
      </c>
      <c r="AD50" s="6">
        <v>5.4335423435954833E-6</v>
      </c>
      <c r="AE50" s="13">
        <v>47</v>
      </c>
      <c r="AG50" s="1"/>
      <c r="AH50" s="1"/>
      <c r="AJ50" s="1"/>
    </row>
    <row r="51" spans="1:36" x14ac:dyDescent="0.2">
      <c r="A51" s="17" t="s">
        <v>39</v>
      </c>
      <c r="B51" s="7">
        <v>34</v>
      </c>
      <c r="C51" s="6">
        <v>7.0190070582309207E-5</v>
      </c>
      <c r="D51" s="9">
        <v>48</v>
      </c>
      <c r="E51" s="19">
        <v>59</v>
      </c>
      <c r="F51" s="6">
        <v>2.118385431253007E-4</v>
      </c>
      <c r="G51" s="9">
        <v>44</v>
      </c>
      <c r="H51" s="7">
        <v>42</v>
      </c>
      <c r="I51" s="6">
        <v>1.375709554957959E-4</v>
      </c>
      <c r="J51" s="9">
        <v>44</v>
      </c>
      <c r="K51" s="7">
        <v>58</v>
      </c>
      <c r="L51" s="6">
        <v>1.2744871837129328E-4</v>
      </c>
      <c r="M51" s="9">
        <v>42</v>
      </c>
      <c r="N51" s="19">
        <v>364</v>
      </c>
      <c r="O51" s="6">
        <v>7.2097482134085469E-4</v>
      </c>
      <c r="P51" s="9">
        <v>26</v>
      </c>
      <c r="Q51" s="19">
        <v>1691</v>
      </c>
      <c r="R51" s="6">
        <v>3.4154509263728964E-3</v>
      </c>
      <c r="S51" s="9">
        <v>18</v>
      </c>
      <c r="T51" s="7">
        <v>485</v>
      </c>
      <c r="U51" s="6">
        <v>1.0467723798855673E-3</v>
      </c>
      <c r="V51" s="9">
        <v>24</v>
      </c>
      <c r="W51" s="7">
        <v>144</v>
      </c>
      <c r="X51" s="6">
        <v>2.7563290291213817E-4</v>
      </c>
      <c r="Y51" s="9">
        <v>34</v>
      </c>
      <c r="Z51" s="7">
        <v>151</v>
      </c>
      <c r="AA51" s="6">
        <v>3.1620652683776718E-4</v>
      </c>
      <c r="AB51" s="13">
        <v>29</v>
      </c>
      <c r="AC51" s="7">
        <v>1</v>
      </c>
      <c r="AD51" s="6">
        <v>2.7167711717977417E-6</v>
      </c>
      <c r="AE51" s="13">
        <v>49</v>
      </c>
      <c r="AG51" s="1"/>
      <c r="AH51" s="1"/>
      <c r="AJ51" s="1"/>
    </row>
    <row r="52" spans="1:36" x14ac:dyDescent="0.2">
      <c r="A52" s="17" t="s">
        <v>45</v>
      </c>
      <c r="B52" s="7">
        <v>32</v>
      </c>
      <c r="C52" s="6">
        <v>6.60612429009969E-5</v>
      </c>
      <c r="D52" s="9">
        <v>49</v>
      </c>
      <c r="E52" s="19">
        <v>7</v>
      </c>
      <c r="F52" s="6">
        <v>2.5133386472493305E-5</v>
      </c>
      <c r="G52" s="9">
        <v>51</v>
      </c>
      <c r="H52" s="7">
        <v>2</v>
      </c>
      <c r="I52" s="6">
        <v>6.550997880752186E-6</v>
      </c>
      <c r="J52" s="9">
        <v>52</v>
      </c>
      <c r="K52" s="7">
        <v>0</v>
      </c>
      <c r="L52" s="6">
        <v>0</v>
      </c>
      <c r="M52" s="9">
        <v>61</v>
      </c>
      <c r="N52" s="19">
        <v>9</v>
      </c>
      <c r="O52" s="6">
        <v>1.7826300527658496E-5</v>
      </c>
      <c r="P52" s="9">
        <v>50</v>
      </c>
      <c r="Q52" s="19">
        <v>6</v>
      </c>
      <c r="R52" s="6">
        <v>1.2118690454309507E-5</v>
      </c>
      <c r="S52" s="9">
        <v>50</v>
      </c>
      <c r="T52" s="7">
        <v>6</v>
      </c>
      <c r="U52" s="6">
        <v>1.2949761400646194E-5</v>
      </c>
      <c r="V52" s="9">
        <v>57</v>
      </c>
      <c r="W52" s="7">
        <v>91</v>
      </c>
      <c r="X52" s="6">
        <v>1.7418468170142065E-4</v>
      </c>
      <c r="Y52" s="9">
        <v>38</v>
      </c>
      <c r="Z52" s="7">
        <v>29</v>
      </c>
      <c r="AA52" s="6">
        <v>6.0728405816524826E-5</v>
      </c>
      <c r="AB52" s="13">
        <v>45</v>
      </c>
      <c r="AC52" s="7">
        <v>0</v>
      </c>
      <c r="AD52" s="6">
        <v>0</v>
      </c>
      <c r="AE52" s="13">
        <v>60</v>
      </c>
      <c r="AG52" s="1"/>
      <c r="AH52" s="1"/>
      <c r="AJ52" s="1"/>
    </row>
    <row r="53" spans="1:36" x14ac:dyDescent="0.2">
      <c r="A53" s="17" t="s">
        <v>63</v>
      </c>
      <c r="B53" s="7">
        <v>30</v>
      </c>
      <c r="C53" s="6">
        <v>6.1932415219684593E-5</v>
      </c>
      <c r="D53" s="9">
        <v>50</v>
      </c>
      <c r="E53" s="19">
        <v>146</v>
      </c>
      <c r="F53" s="6">
        <v>5.2421063214057458E-4</v>
      </c>
      <c r="G53" s="9">
        <v>37</v>
      </c>
      <c r="H53" s="7">
        <v>162</v>
      </c>
      <c r="I53" s="6">
        <v>5.3063082834092703E-4</v>
      </c>
      <c r="J53" s="9">
        <v>32</v>
      </c>
      <c r="K53" s="7">
        <v>187</v>
      </c>
      <c r="L53" s="6">
        <v>4.1091224716261799E-4</v>
      </c>
      <c r="M53" s="9">
        <v>31</v>
      </c>
      <c r="N53" s="19">
        <v>11</v>
      </c>
      <c r="O53" s="6">
        <v>2.1787700644915939E-5</v>
      </c>
      <c r="P53" s="9">
        <v>46</v>
      </c>
      <c r="Q53" s="19">
        <v>23</v>
      </c>
      <c r="R53" s="6">
        <v>4.6454980074853108E-5</v>
      </c>
      <c r="S53" s="9">
        <v>44</v>
      </c>
      <c r="T53" s="7">
        <v>92</v>
      </c>
      <c r="U53" s="6">
        <v>1.9856300814324163E-4</v>
      </c>
      <c r="V53" s="9">
        <v>38</v>
      </c>
      <c r="W53" s="7">
        <v>8</v>
      </c>
      <c r="X53" s="6">
        <v>1.5312939050674343E-5</v>
      </c>
      <c r="Y53" s="9">
        <v>53</v>
      </c>
      <c r="Z53" s="7">
        <v>91</v>
      </c>
      <c r="AA53" s="6">
        <v>1.9056154928633653E-4</v>
      </c>
      <c r="AB53" s="13">
        <v>35</v>
      </c>
      <c r="AC53" s="7">
        <v>6</v>
      </c>
      <c r="AD53" s="6">
        <v>1.6300627030786451E-5</v>
      </c>
      <c r="AE53" s="13">
        <v>44</v>
      </c>
      <c r="AG53" s="1"/>
      <c r="AH53" s="1"/>
      <c r="AJ53" s="1"/>
    </row>
    <row r="54" spans="1:36" x14ac:dyDescent="0.2">
      <c r="A54" s="17" t="s">
        <v>58</v>
      </c>
      <c r="B54" s="7">
        <v>18</v>
      </c>
      <c r="C54" s="6">
        <v>3.7159449131810757E-5</v>
      </c>
      <c r="D54" s="9">
        <v>51</v>
      </c>
      <c r="E54" s="19">
        <v>7</v>
      </c>
      <c r="F54" s="6">
        <v>2.5133386472493305E-5</v>
      </c>
      <c r="G54" s="9">
        <v>52</v>
      </c>
      <c r="H54" s="7">
        <v>0</v>
      </c>
      <c r="I54" s="6">
        <v>0</v>
      </c>
      <c r="J54" s="9">
        <v>63</v>
      </c>
      <c r="K54" s="7">
        <v>45</v>
      </c>
      <c r="L54" s="6">
        <v>9.8882626322555132E-5</v>
      </c>
      <c r="M54" s="9">
        <v>45</v>
      </c>
      <c r="N54" s="19">
        <v>18</v>
      </c>
      <c r="O54" s="6">
        <v>3.5652601055316992E-5</v>
      </c>
      <c r="P54" s="9">
        <v>44</v>
      </c>
      <c r="Q54" s="19">
        <v>0</v>
      </c>
      <c r="R54" s="6">
        <v>0</v>
      </c>
      <c r="S54" s="9">
        <v>63</v>
      </c>
      <c r="T54" s="7">
        <v>23</v>
      </c>
      <c r="U54" s="6">
        <v>4.9640752035810408E-5</v>
      </c>
      <c r="V54" s="9">
        <v>52</v>
      </c>
      <c r="W54" s="7">
        <v>38</v>
      </c>
      <c r="X54" s="6">
        <v>7.2736460490703135E-5</v>
      </c>
      <c r="Y54" s="9">
        <v>43</v>
      </c>
      <c r="Z54" s="7">
        <v>15</v>
      </c>
      <c r="AA54" s="6">
        <v>3.1411244387857669E-5</v>
      </c>
      <c r="AB54" s="13">
        <v>50</v>
      </c>
      <c r="AC54" s="7">
        <v>22</v>
      </c>
      <c r="AD54" s="6">
        <v>5.9768965779550321E-5</v>
      </c>
      <c r="AE54" s="13">
        <v>39</v>
      </c>
      <c r="AG54" s="1"/>
      <c r="AH54" s="1"/>
      <c r="AJ54" s="1"/>
    </row>
    <row r="55" spans="1:36" x14ac:dyDescent="0.2">
      <c r="A55" s="17" t="s">
        <v>30</v>
      </c>
      <c r="B55" s="7">
        <v>12</v>
      </c>
      <c r="C55" s="6">
        <v>2.4772966087873839E-5</v>
      </c>
      <c r="D55" s="9">
        <v>52</v>
      </c>
      <c r="E55" s="19">
        <v>5</v>
      </c>
      <c r="F55" s="6">
        <v>1.7952418908923788E-5</v>
      </c>
      <c r="G55" s="9">
        <v>55</v>
      </c>
      <c r="H55" s="7">
        <v>0</v>
      </c>
      <c r="I55" s="6">
        <v>0</v>
      </c>
      <c r="J55" s="9">
        <v>57</v>
      </c>
      <c r="K55" s="7">
        <v>0</v>
      </c>
      <c r="L55" s="6">
        <v>0</v>
      </c>
      <c r="M55" s="9">
        <v>59</v>
      </c>
      <c r="N55" s="19">
        <v>0</v>
      </c>
      <c r="O55" s="6">
        <v>0</v>
      </c>
      <c r="P55" s="9">
        <v>59</v>
      </c>
      <c r="Q55" s="19">
        <v>2</v>
      </c>
      <c r="R55" s="6">
        <v>4.0395634847698356E-6</v>
      </c>
      <c r="S55" s="9">
        <v>53</v>
      </c>
      <c r="T55" s="7">
        <v>10</v>
      </c>
      <c r="U55" s="6">
        <v>2.1582935667743654E-5</v>
      </c>
      <c r="V55" s="9">
        <v>56</v>
      </c>
      <c r="W55" s="7">
        <v>33</v>
      </c>
      <c r="X55" s="6">
        <v>6.3165873584031661E-5</v>
      </c>
      <c r="Y55" s="9">
        <v>44</v>
      </c>
      <c r="Z55" s="7">
        <v>73</v>
      </c>
      <c r="AA55" s="6">
        <v>1.5286805602090733E-4</v>
      </c>
      <c r="AB55" s="13">
        <v>39</v>
      </c>
      <c r="AC55" s="7">
        <v>36</v>
      </c>
      <c r="AD55" s="6">
        <v>9.7803762184718712E-5</v>
      </c>
      <c r="AE55" s="13">
        <v>36</v>
      </c>
      <c r="AG55" s="1"/>
      <c r="AH55" s="1"/>
      <c r="AJ55" s="1"/>
    </row>
    <row r="56" spans="1:36" x14ac:dyDescent="0.2">
      <c r="A56" s="17" t="s">
        <v>53</v>
      </c>
      <c r="B56" s="7">
        <v>8</v>
      </c>
      <c r="C56" s="6">
        <v>1.6515310725249225E-5</v>
      </c>
      <c r="D56" s="9">
        <v>53</v>
      </c>
      <c r="E56" s="19">
        <v>0</v>
      </c>
      <c r="F56" s="6">
        <v>0</v>
      </c>
      <c r="G56" s="9">
        <v>61</v>
      </c>
      <c r="H56" s="7">
        <v>0</v>
      </c>
      <c r="I56" s="6">
        <v>0</v>
      </c>
      <c r="J56" s="9">
        <v>61</v>
      </c>
      <c r="K56" s="7">
        <v>0</v>
      </c>
      <c r="L56" s="6">
        <v>0</v>
      </c>
      <c r="M56" s="9">
        <v>62</v>
      </c>
      <c r="N56" s="19">
        <v>5</v>
      </c>
      <c r="O56" s="6">
        <v>9.9035002931436079E-6</v>
      </c>
      <c r="P56" s="9">
        <v>54</v>
      </c>
      <c r="Q56" s="19">
        <v>0</v>
      </c>
      <c r="R56" s="6">
        <v>0</v>
      </c>
      <c r="S56" s="9">
        <v>61</v>
      </c>
      <c r="T56" s="7">
        <v>26</v>
      </c>
      <c r="U56" s="6">
        <v>5.6115632736133501E-5</v>
      </c>
      <c r="V56" s="9">
        <v>48</v>
      </c>
      <c r="W56" s="7">
        <v>21</v>
      </c>
      <c r="X56" s="6">
        <v>4.0196465008020153E-5</v>
      </c>
      <c r="Y56" s="9">
        <v>47</v>
      </c>
      <c r="Z56" s="7">
        <v>26</v>
      </c>
      <c r="AA56" s="6">
        <v>5.4446156938953295E-5</v>
      </c>
      <c r="AB56" s="13">
        <v>46</v>
      </c>
      <c r="AC56" s="7">
        <v>0</v>
      </c>
      <c r="AD56" s="6">
        <v>0</v>
      </c>
      <c r="AE56" s="13">
        <v>62</v>
      </c>
      <c r="AG56" s="1"/>
      <c r="AH56" s="1"/>
      <c r="AJ56" s="1"/>
    </row>
    <row r="57" spans="1:36" x14ac:dyDescent="0.2">
      <c r="A57" s="17" t="s">
        <v>5</v>
      </c>
      <c r="B57" s="7">
        <v>6</v>
      </c>
      <c r="C57" s="6">
        <v>1.238648304393692E-5</v>
      </c>
      <c r="D57" s="9">
        <v>54</v>
      </c>
      <c r="E57" s="19">
        <v>7</v>
      </c>
      <c r="F57" s="6">
        <v>2.5133386472493305E-5</v>
      </c>
      <c r="G57" s="9">
        <v>50</v>
      </c>
      <c r="H57" s="7">
        <v>83</v>
      </c>
      <c r="I57" s="6">
        <v>2.7186641205121569E-4</v>
      </c>
      <c r="J57" s="9">
        <v>40</v>
      </c>
      <c r="K57" s="7">
        <v>44</v>
      </c>
      <c r="L57" s="6">
        <v>9.6685234626498352E-5</v>
      </c>
      <c r="M57" s="9">
        <v>46</v>
      </c>
      <c r="N57" s="19">
        <v>95</v>
      </c>
      <c r="O57" s="6">
        <v>1.8816650556972855E-4</v>
      </c>
      <c r="P57" s="9">
        <v>34</v>
      </c>
      <c r="Q57" s="19">
        <v>0</v>
      </c>
      <c r="R57" s="6">
        <v>0</v>
      </c>
      <c r="S57" s="9">
        <v>54</v>
      </c>
      <c r="T57" s="7">
        <v>13</v>
      </c>
      <c r="U57" s="6">
        <v>2.8057816368066751E-5</v>
      </c>
      <c r="V57" s="9">
        <v>54</v>
      </c>
      <c r="W57" s="7">
        <v>16</v>
      </c>
      <c r="X57" s="6">
        <v>3.0625878101348686E-5</v>
      </c>
      <c r="Y57" s="9">
        <v>48</v>
      </c>
      <c r="Z57" s="7">
        <v>36</v>
      </c>
      <c r="AA57" s="6">
        <v>7.5386986530858401E-5</v>
      </c>
      <c r="AB57" s="13">
        <v>43</v>
      </c>
      <c r="AC57" s="7">
        <v>3</v>
      </c>
      <c r="AD57" s="6">
        <v>8.1503135153932254E-6</v>
      </c>
      <c r="AE57" s="13">
        <v>46</v>
      </c>
      <c r="AG57" s="1"/>
      <c r="AH57" s="1"/>
      <c r="AJ57" s="1"/>
    </row>
    <row r="58" spans="1:36" x14ac:dyDescent="0.2">
      <c r="A58" s="17" t="s">
        <v>68</v>
      </c>
      <c r="B58" s="7">
        <v>2</v>
      </c>
      <c r="C58" s="6">
        <v>4.1288276813123062E-6</v>
      </c>
      <c r="D58" s="9">
        <v>55</v>
      </c>
      <c r="E58" s="19">
        <v>6</v>
      </c>
      <c r="F58" s="6">
        <v>2.1542902690708547E-5</v>
      </c>
      <c r="G58" s="9">
        <v>53</v>
      </c>
      <c r="H58" s="7">
        <v>0</v>
      </c>
      <c r="I58" s="6">
        <v>0</v>
      </c>
      <c r="J58" s="9">
        <v>53</v>
      </c>
      <c r="K58" s="7">
        <v>0</v>
      </c>
      <c r="L58" s="6">
        <v>0</v>
      </c>
      <c r="M58" s="9">
        <v>56</v>
      </c>
      <c r="N58" s="19">
        <v>0</v>
      </c>
      <c r="O58" s="6">
        <v>0</v>
      </c>
      <c r="P58" s="9">
        <v>57</v>
      </c>
      <c r="Q58" s="19">
        <v>10</v>
      </c>
      <c r="R58" s="6">
        <v>2.019781742384918E-5</v>
      </c>
      <c r="S58" s="9">
        <v>47</v>
      </c>
      <c r="T58" s="7">
        <v>0</v>
      </c>
      <c r="U58" s="6">
        <v>0</v>
      </c>
      <c r="V58" s="9">
        <v>59</v>
      </c>
      <c r="W58" s="7">
        <v>7</v>
      </c>
      <c r="X58" s="6">
        <v>1.339882166934005E-5</v>
      </c>
      <c r="Y58" s="9">
        <v>56</v>
      </c>
      <c r="Z58" s="7">
        <v>0</v>
      </c>
      <c r="AA58" s="6">
        <v>0</v>
      </c>
      <c r="AB58" s="13">
        <v>59</v>
      </c>
      <c r="AC58" s="7">
        <v>0</v>
      </c>
      <c r="AD58" s="6">
        <v>0</v>
      </c>
      <c r="AE58" s="13">
        <v>52</v>
      </c>
      <c r="AG58" s="1"/>
      <c r="AH58" s="1"/>
      <c r="AJ58" s="1"/>
    </row>
    <row r="59" spans="1:36" x14ac:dyDescent="0.2">
      <c r="A59" s="17" t="s">
        <v>25</v>
      </c>
      <c r="B59" s="7">
        <v>1</v>
      </c>
      <c r="C59" s="6">
        <v>2.0644138406561531E-6</v>
      </c>
      <c r="D59" s="9">
        <v>56</v>
      </c>
      <c r="E59" s="19">
        <v>0</v>
      </c>
      <c r="F59" s="6">
        <v>0</v>
      </c>
      <c r="G59" s="9">
        <v>58</v>
      </c>
      <c r="H59" s="7">
        <v>0</v>
      </c>
      <c r="I59" s="6">
        <v>0</v>
      </c>
      <c r="J59" s="9">
        <v>56</v>
      </c>
      <c r="K59" s="7">
        <v>1250</v>
      </c>
      <c r="L59" s="6">
        <v>2.7467396200709757E-3</v>
      </c>
      <c r="M59" s="9">
        <v>17</v>
      </c>
      <c r="N59" s="19">
        <v>3</v>
      </c>
      <c r="O59" s="6">
        <v>5.9421001758861656E-6</v>
      </c>
      <c r="P59" s="9">
        <v>55</v>
      </c>
      <c r="Q59" s="19">
        <v>0</v>
      </c>
      <c r="R59" s="6">
        <v>0</v>
      </c>
      <c r="S59" s="9">
        <v>56</v>
      </c>
      <c r="T59" s="7">
        <v>0</v>
      </c>
      <c r="U59" s="6">
        <v>0</v>
      </c>
      <c r="V59" s="9">
        <v>61</v>
      </c>
      <c r="W59" s="7">
        <v>0</v>
      </c>
      <c r="X59" s="6">
        <v>0</v>
      </c>
      <c r="Y59" s="9">
        <v>62</v>
      </c>
      <c r="Z59" s="7">
        <v>0</v>
      </c>
      <c r="AA59" s="6">
        <v>0</v>
      </c>
      <c r="AB59" s="13">
        <v>61</v>
      </c>
      <c r="AC59" s="7">
        <v>0</v>
      </c>
      <c r="AD59" s="6">
        <v>0</v>
      </c>
      <c r="AE59" s="13">
        <v>57</v>
      </c>
      <c r="AG59" s="1"/>
      <c r="AH59" s="1"/>
      <c r="AJ59" s="1"/>
    </row>
    <row r="60" spans="1:36" x14ac:dyDescent="0.2">
      <c r="A60" s="17" t="s">
        <v>16</v>
      </c>
      <c r="B60" s="7">
        <v>0</v>
      </c>
      <c r="C60" s="6">
        <v>0</v>
      </c>
      <c r="D60" s="9">
        <v>57</v>
      </c>
      <c r="E60" s="19">
        <v>6</v>
      </c>
      <c r="F60" s="6">
        <v>2.1542902690708547E-5</v>
      </c>
      <c r="G60" s="9">
        <v>54</v>
      </c>
      <c r="H60" s="7">
        <v>0</v>
      </c>
      <c r="I60" s="6">
        <v>0</v>
      </c>
      <c r="J60" s="9">
        <v>54</v>
      </c>
      <c r="K60" s="7">
        <v>0</v>
      </c>
      <c r="L60" s="6">
        <v>0</v>
      </c>
      <c r="M60" s="9">
        <v>57</v>
      </c>
      <c r="N60" s="19">
        <v>0</v>
      </c>
      <c r="O60" s="6">
        <v>0</v>
      </c>
      <c r="P60" s="9">
        <v>58</v>
      </c>
      <c r="Q60" s="19">
        <v>0</v>
      </c>
      <c r="R60" s="6">
        <v>0</v>
      </c>
      <c r="S60" s="9">
        <v>55</v>
      </c>
      <c r="T60" s="7">
        <v>14</v>
      </c>
      <c r="U60" s="6">
        <v>3.0216109934841117E-5</v>
      </c>
      <c r="V60" s="9">
        <v>53</v>
      </c>
      <c r="W60" s="7">
        <v>0</v>
      </c>
      <c r="X60" s="6">
        <v>0</v>
      </c>
      <c r="Y60" s="9">
        <v>61</v>
      </c>
      <c r="Z60" s="7">
        <v>3</v>
      </c>
      <c r="AA60" s="6">
        <v>6.2822488775715337E-6</v>
      </c>
      <c r="AB60" s="13">
        <v>55</v>
      </c>
      <c r="AC60" s="7">
        <v>0</v>
      </c>
      <c r="AD60" s="6">
        <v>0</v>
      </c>
      <c r="AE60" s="13">
        <v>53</v>
      </c>
      <c r="AG60" s="1"/>
      <c r="AH60" s="1"/>
      <c r="AJ60" s="1"/>
    </row>
    <row r="61" spans="1:36" x14ac:dyDescent="0.2">
      <c r="A61" s="17" t="s">
        <v>20</v>
      </c>
      <c r="B61" s="7">
        <v>0</v>
      </c>
      <c r="C61" s="6">
        <v>0</v>
      </c>
      <c r="D61" s="9">
        <v>58</v>
      </c>
      <c r="E61" s="19">
        <v>0</v>
      </c>
      <c r="F61" s="6">
        <v>0</v>
      </c>
      <c r="G61" s="9">
        <v>57</v>
      </c>
      <c r="H61" s="7">
        <v>0</v>
      </c>
      <c r="I61" s="6">
        <v>0</v>
      </c>
      <c r="J61" s="9">
        <v>55</v>
      </c>
      <c r="K61" s="7">
        <v>0</v>
      </c>
      <c r="L61" s="6">
        <v>0</v>
      </c>
      <c r="M61" s="9">
        <v>58</v>
      </c>
      <c r="N61" s="19">
        <v>8</v>
      </c>
      <c r="O61" s="6">
        <v>1.5845600469029773E-5</v>
      </c>
      <c r="P61" s="9">
        <v>51</v>
      </c>
      <c r="Q61" s="19">
        <v>7</v>
      </c>
      <c r="R61" s="6">
        <v>1.4138472196694425E-5</v>
      </c>
      <c r="S61" s="9">
        <v>48</v>
      </c>
      <c r="T61" s="7">
        <v>0</v>
      </c>
      <c r="U61" s="6">
        <v>0</v>
      </c>
      <c r="V61" s="9">
        <v>60</v>
      </c>
      <c r="W61" s="7">
        <v>10</v>
      </c>
      <c r="X61" s="6">
        <v>1.9141173813342928E-5</v>
      </c>
      <c r="Y61" s="9">
        <v>52</v>
      </c>
      <c r="Z61" s="7">
        <v>0</v>
      </c>
      <c r="AA61" s="6">
        <v>0</v>
      </c>
      <c r="AB61" s="13">
        <v>60</v>
      </c>
      <c r="AC61" s="7">
        <v>0</v>
      </c>
      <c r="AD61" s="6">
        <v>0</v>
      </c>
      <c r="AE61" s="13">
        <v>54</v>
      </c>
      <c r="AG61" s="1"/>
      <c r="AH61" s="1"/>
      <c r="AJ61" s="1"/>
    </row>
    <row r="62" spans="1:36" x14ac:dyDescent="0.2">
      <c r="A62" s="17" t="s">
        <v>42</v>
      </c>
      <c r="B62" s="7">
        <v>0</v>
      </c>
      <c r="C62" s="6">
        <v>0</v>
      </c>
      <c r="D62" s="9">
        <v>59</v>
      </c>
      <c r="E62" s="19">
        <v>0</v>
      </c>
      <c r="F62" s="6">
        <v>0</v>
      </c>
      <c r="G62" s="9">
        <v>59</v>
      </c>
      <c r="H62" s="7">
        <v>0</v>
      </c>
      <c r="I62" s="6">
        <v>0</v>
      </c>
      <c r="J62" s="9">
        <v>58</v>
      </c>
      <c r="K62" s="7">
        <v>0</v>
      </c>
      <c r="L62" s="6">
        <v>0</v>
      </c>
      <c r="M62" s="9">
        <v>60</v>
      </c>
      <c r="N62" s="19">
        <v>0</v>
      </c>
      <c r="O62" s="6">
        <v>0</v>
      </c>
      <c r="P62" s="9">
        <v>60</v>
      </c>
      <c r="Q62" s="19">
        <v>0</v>
      </c>
      <c r="R62" s="6">
        <v>0</v>
      </c>
      <c r="S62" s="9">
        <v>57</v>
      </c>
      <c r="T62" s="7">
        <v>145</v>
      </c>
      <c r="U62" s="6">
        <v>3.1295256718228299E-4</v>
      </c>
      <c r="V62" s="9">
        <v>37</v>
      </c>
      <c r="W62" s="7">
        <v>505</v>
      </c>
      <c r="X62" s="6">
        <v>9.6662927757381798E-4</v>
      </c>
      <c r="Y62" s="9">
        <v>23</v>
      </c>
      <c r="Z62" s="7">
        <v>14</v>
      </c>
      <c r="AA62" s="6">
        <v>2.9317161428667157E-5</v>
      </c>
      <c r="AB62" s="13">
        <v>51</v>
      </c>
      <c r="AC62" s="7">
        <v>189</v>
      </c>
      <c r="AD62" s="6">
        <v>5.1346975146977325E-4</v>
      </c>
      <c r="AE62" s="13">
        <v>28</v>
      </c>
      <c r="AG62" s="1"/>
      <c r="AH62" s="1"/>
      <c r="AJ62" s="1"/>
    </row>
    <row r="63" spans="1:36" x14ac:dyDescent="0.2">
      <c r="A63" s="17" t="s">
        <v>44</v>
      </c>
      <c r="B63" s="7">
        <v>0</v>
      </c>
      <c r="C63" s="6">
        <v>0</v>
      </c>
      <c r="D63" s="9">
        <v>60</v>
      </c>
      <c r="E63" s="19">
        <v>2</v>
      </c>
      <c r="F63" s="6">
        <v>7.180967563569515E-6</v>
      </c>
      <c r="G63" s="9">
        <v>56</v>
      </c>
      <c r="H63" s="7">
        <v>0</v>
      </c>
      <c r="I63" s="6">
        <v>0</v>
      </c>
      <c r="J63" s="9">
        <v>59</v>
      </c>
      <c r="K63" s="7">
        <v>3</v>
      </c>
      <c r="L63" s="6">
        <v>6.5921750881703422E-6</v>
      </c>
      <c r="M63" s="9">
        <v>53</v>
      </c>
      <c r="N63" s="19">
        <v>0</v>
      </c>
      <c r="O63" s="6">
        <v>0</v>
      </c>
      <c r="P63" s="9">
        <v>61</v>
      </c>
      <c r="Q63" s="19">
        <v>0</v>
      </c>
      <c r="R63" s="6">
        <v>0</v>
      </c>
      <c r="S63" s="9">
        <v>58</v>
      </c>
      <c r="T63" s="7">
        <v>44</v>
      </c>
      <c r="U63" s="6">
        <v>9.4964916938072082E-5</v>
      </c>
      <c r="V63" s="9">
        <v>45</v>
      </c>
      <c r="W63" s="7">
        <v>0</v>
      </c>
      <c r="X63" s="6">
        <v>0</v>
      </c>
      <c r="Y63" s="9">
        <v>60</v>
      </c>
      <c r="Z63" s="7">
        <v>8</v>
      </c>
      <c r="AA63" s="6">
        <v>1.6752663673524091E-5</v>
      </c>
      <c r="AB63" s="13">
        <v>54</v>
      </c>
      <c r="AC63" s="7">
        <v>0</v>
      </c>
      <c r="AD63" s="6">
        <v>0</v>
      </c>
      <c r="AE63" s="13">
        <v>59</v>
      </c>
      <c r="AG63" s="1"/>
      <c r="AH63" s="1"/>
      <c r="AJ63" s="1"/>
    </row>
    <row r="64" spans="1:36" x14ac:dyDescent="0.2">
      <c r="A64" s="17" t="s">
        <v>47</v>
      </c>
      <c r="B64" s="7">
        <v>0</v>
      </c>
      <c r="C64" s="6">
        <v>0</v>
      </c>
      <c r="D64" s="9">
        <v>61</v>
      </c>
      <c r="E64" s="19">
        <v>0</v>
      </c>
      <c r="F64" s="6">
        <v>0</v>
      </c>
      <c r="G64" s="9">
        <v>60</v>
      </c>
      <c r="H64" s="7">
        <v>0</v>
      </c>
      <c r="I64" s="6">
        <v>0</v>
      </c>
      <c r="J64" s="9">
        <v>60</v>
      </c>
      <c r="K64" s="7">
        <v>2</v>
      </c>
      <c r="L64" s="6">
        <v>4.3947833921135614E-6</v>
      </c>
      <c r="M64" s="9">
        <v>55</v>
      </c>
      <c r="N64" s="19">
        <v>0</v>
      </c>
      <c r="O64" s="6">
        <v>0</v>
      </c>
      <c r="P64" s="9">
        <v>62</v>
      </c>
      <c r="Q64" s="19">
        <v>0</v>
      </c>
      <c r="R64" s="6">
        <v>0</v>
      </c>
      <c r="S64" s="9">
        <v>59</v>
      </c>
      <c r="T64" s="7">
        <v>0</v>
      </c>
      <c r="U64" s="6">
        <v>0</v>
      </c>
      <c r="V64" s="9">
        <v>62</v>
      </c>
      <c r="W64" s="7">
        <v>6</v>
      </c>
      <c r="X64" s="6">
        <v>1.1484704288005757E-5</v>
      </c>
      <c r="Y64" s="9">
        <v>57</v>
      </c>
      <c r="Z64" s="7">
        <v>0</v>
      </c>
      <c r="AA64" s="6">
        <v>0</v>
      </c>
      <c r="AB64" s="13">
        <v>62</v>
      </c>
      <c r="AC64" s="7">
        <v>0</v>
      </c>
      <c r="AD64" s="6">
        <v>0</v>
      </c>
      <c r="AE64" s="13">
        <v>61</v>
      </c>
      <c r="AG64" s="1"/>
      <c r="AH64" s="1"/>
      <c r="AJ64" s="1"/>
    </row>
    <row r="65" spans="1:36" x14ac:dyDescent="0.2">
      <c r="A65" s="17" t="s">
        <v>55</v>
      </c>
      <c r="B65" s="7">
        <v>0</v>
      </c>
      <c r="C65" s="6">
        <v>0</v>
      </c>
      <c r="D65" s="9">
        <v>62</v>
      </c>
      <c r="E65" s="19">
        <v>0</v>
      </c>
      <c r="F65" s="6">
        <v>0</v>
      </c>
      <c r="G65" s="9">
        <v>62</v>
      </c>
      <c r="H65" s="7">
        <v>0</v>
      </c>
      <c r="I65" s="6">
        <v>0</v>
      </c>
      <c r="J65" s="9">
        <v>62</v>
      </c>
      <c r="K65" s="7">
        <v>0</v>
      </c>
      <c r="L65" s="6">
        <v>0</v>
      </c>
      <c r="M65" s="9">
        <v>63</v>
      </c>
      <c r="N65" s="19">
        <v>0</v>
      </c>
      <c r="O65" s="6">
        <v>0</v>
      </c>
      <c r="P65" s="9">
        <v>63</v>
      </c>
      <c r="Q65" s="19">
        <v>0</v>
      </c>
      <c r="R65" s="6">
        <v>0</v>
      </c>
      <c r="S65" s="9">
        <v>62</v>
      </c>
      <c r="T65" s="7">
        <v>0</v>
      </c>
      <c r="U65" s="6">
        <v>0</v>
      </c>
      <c r="V65" s="9">
        <v>63</v>
      </c>
      <c r="W65" s="7">
        <v>0</v>
      </c>
      <c r="X65" s="6">
        <v>0</v>
      </c>
      <c r="Y65" s="9">
        <v>63</v>
      </c>
      <c r="Z65" s="7">
        <v>0</v>
      </c>
      <c r="AA65" s="6">
        <v>0</v>
      </c>
      <c r="AB65" s="13">
        <v>63</v>
      </c>
      <c r="AC65" s="7">
        <v>0</v>
      </c>
      <c r="AD65" s="6">
        <v>0</v>
      </c>
      <c r="AE65" s="13">
        <v>63</v>
      </c>
      <c r="AJ65" s="1"/>
    </row>
    <row r="66" spans="1:36" x14ac:dyDescent="0.2">
      <c r="A66" s="17" t="s">
        <v>56</v>
      </c>
      <c r="B66" s="7">
        <v>0</v>
      </c>
      <c r="C66" s="6">
        <v>0</v>
      </c>
      <c r="D66" s="9">
        <v>63</v>
      </c>
      <c r="E66" s="19">
        <v>0</v>
      </c>
      <c r="F66" s="6">
        <v>0</v>
      </c>
      <c r="G66" s="9">
        <v>63</v>
      </c>
      <c r="H66" s="7">
        <v>14</v>
      </c>
      <c r="I66" s="6">
        <v>4.58569851652653E-5</v>
      </c>
      <c r="J66" s="9">
        <v>47</v>
      </c>
      <c r="K66" s="7">
        <v>7</v>
      </c>
      <c r="L66" s="6">
        <v>1.5381741872397465E-5</v>
      </c>
      <c r="M66" s="9">
        <v>52</v>
      </c>
      <c r="N66" s="19">
        <v>1</v>
      </c>
      <c r="O66" s="6">
        <v>1.9807000586287216E-6</v>
      </c>
      <c r="P66" s="9">
        <v>56</v>
      </c>
      <c r="Q66" s="19">
        <v>3</v>
      </c>
      <c r="R66" s="6">
        <v>6.0593452271547533E-6</v>
      </c>
      <c r="S66" s="9">
        <v>52</v>
      </c>
      <c r="T66" s="7">
        <v>28</v>
      </c>
      <c r="U66" s="6">
        <v>6.0432219869682235E-5</v>
      </c>
      <c r="V66" s="9">
        <v>47</v>
      </c>
      <c r="W66" s="7">
        <v>12</v>
      </c>
      <c r="X66" s="6">
        <v>2.2969408576011514E-5</v>
      </c>
      <c r="Y66" s="9">
        <v>50</v>
      </c>
      <c r="Z66" s="7">
        <v>0</v>
      </c>
      <c r="AA66" s="6">
        <v>0</v>
      </c>
      <c r="AB66" s="13">
        <v>57</v>
      </c>
      <c r="AC66" s="7">
        <v>20</v>
      </c>
      <c r="AD66" s="6">
        <v>5.4335423435954839E-5</v>
      </c>
      <c r="AE66" s="13">
        <v>41</v>
      </c>
      <c r="AJ66" s="1"/>
    </row>
    <row r="67" spans="1:36" x14ac:dyDescent="0.2">
      <c r="A67" s="17"/>
      <c r="B67" s="7"/>
      <c r="C67" s="5"/>
      <c r="D67" s="9"/>
      <c r="E67" s="19"/>
      <c r="F67" s="5"/>
      <c r="G67" s="9"/>
      <c r="H67" s="7"/>
      <c r="I67" s="5"/>
      <c r="J67" s="9"/>
      <c r="K67" s="7"/>
      <c r="L67" s="5"/>
      <c r="M67" s="9"/>
      <c r="N67" s="19"/>
      <c r="O67" s="5"/>
      <c r="P67" s="9"/>
      <c r="Q67" s="19"/>
      <c r="R67" s="6"/>
      <c r="S67" s="9"/>
      <c r="T67" s="7"/>
      <c r="U67" s="6"/>
      <c r="V67" s="9"/>
      <c r="W67" s="7"/>
      <c r="X67" s="6"/>
      <c r="Y67" s="9"/>
      <c r="Z67" s="7"/>
      <c r="AA67" s="5"/>
      <c r="AB67" s="9"/>
      <c r="AC67" s="7"/>
      <c r="AD67" s="6"/>
      <c r="AE67" s="13"/>
      <c r="AH67" s="3"/>
      <c r="AJ67" s="1"/>
    </row>
    <row r="68" spans="1:36" x14ac:dyDescent="0.2">
      <c r="A68" s="17" t="s">
        <v>60</v>
      </c>
      <c r="B68" s="7">
        <v>484399</v>
      </c>
      <c r="C68" s="6">
        <v>0.97745433559603856</v>
      </c>
      <c r="D68" s="9"/>
      <c r="E68" s="19">
        <v>278514</v>
      </c>
      <c r="F68" s="6">
        <v>0.96250064797055623</v>
      </c>
      <c r="G68" s="9"/>
      <c r="H68" s="7">
        <v>305297</v>
      </c>
      <c r="I68" s="6">
        <v>0.97079324094860753</v>
      </c>
      <c r="J68" s="9"/>
      <c r="K68" s="7">
        <v>455085</v>
      </c>
      <c r="L68" s="6">
        <v>0.98256117729865577</v>
      </c>
      <c r="M68" s="9"/>
      <c r="N68" s="19">
        <v>504872</v>
      </c>
      <c r="O68" s="6">
        <v>0.98374173837136802</v>
      </c>
      <c r="P68" s="9"/>
      <c r="Q68" s="19">
        <v>495103</v>
      </c>
      <c r="R68" s="6">
        <f>Q68/Q70</f>
        <v>0.986882180815015</v>
      </c>
      <c r="S68" s="9"/>
      <c r="T68" s="7">
        <v>463329</v>
      </c>
      <c r="U68" s="6">
        <v>0.98491367398910779</v>
      </c>
      <c r="V68" s="9"/>
      <c r="W68" s="7">
        <v>522434</v>
      </c>
      <c r="X68" s="6">
        <v>0.98705985266861018</v>
      </c>
      <c r="Y68" s="9"/>
      <c r="Z68" s="7">
        <v>477536</v>
      </c>
      <c r="AA68" s="5"/>
      <c r="AB68" s="9"/>
      <c r="AC68" s="7">
        <v>368084</v>
      </c>
      <c r="AD68" s="6"/>
      <c r="AE68" s="13"/>
      <c r="AH68" s="3"/>
      <c r="AJ68" s="1"/>
    </row>
    <row r="69" spans="1:36" x14ac:dyDescent="0.2">
      <c r="A69" s="17" t="s">
        <v>61</v>
      </c>
      <c r="B69" s="7">
        <v>11173</v>
      </c>
      <c r="C69" s="6">
        <v>2.2545664403961482E-2</v>
      </c>
      <c r="D69" s="9"/>
      <c r="E69" s="19">
        <v>10851</v>
      </c>
      <c r="F69" s="6">
        <v>3.749935202944378E-2</v>
      </c>
      <c r="G69" s="9"/>
      <c r="H69" s="7">
        <v>9185</v>
      </c>
      <c r="I69" s="6">
        <v>2.9206759051392448E-2</v>
      </c>
      <c r="J69" s="9"/>
      <c r="K69" s="7">
        <v>8077</v>
      </c>
      <c r="L69" s="6">
        <v>1.7438822701344239E-2</v>
      </c>
      <c r="M69" s="9"/>
      <c r="N69" s="19">
        <v>8344</v>
      </c>
      <c r="O69" s="6">
        <v>1.6258261628632E-2</v>
      </c>
      <c r="P69" s="9"/>
      <c r="Q69" s="19">
        <v>6581</v>
      </c>
      <c r="R69" s="6">
        <f>Q69/Q70</f>
        <v>1.3117819184984971E-2</v>
      </c>
      <c r="S69" s="9"/>
      <c r="T69" s="7">
        <v>7097</v>
      </c>
      <c r="U69" s="6">
        <v>1.5086326010892255E-2</v>
      </c>
      <c r="V69" s="9"/>
      <c r="W69" s="7">
        <v>6849</v>
      </c>
      <c r="X69" s="6">
        <v>1.2940147331389824E-2</v>
      </c>
      <c r="Y69" s="9"/>
      <c r="Z69" s="7">
        <v>6001</v>
      </c>
      <c r="AA69" s="5"/>
      <c r="AB69" s="9"/>
      <c r="AC69" s="7">
        <v>4873</v>
      </c>
      <c r="AD69" s="6"/>
      <c r="AE69" s="13"/>
      <c r="AH69" s="3"/>
      <c r="AJ69" s="1"/>
    </row>
    <row r="70" spans="1:36" ht="12" thickBot="1" x14ac:dyDescent="0.25">
      <c r="A70" s="18" t="s">
        <v>59</v>
      </c>
      <c r="B70" s="10">
        <v>495572</v>
      </c>
      <c r="C70" s="11"/>
      <c r="D70" s="12"/>
      <c r="E70" s="20">
        <v>289365</v>
      </c>
      <c r="F70" s="11"/>
      <c r="G70" s="12"/>
      <c r="H70" s="10">
        <v>314482</v>
      </c>
      <c r="I70" s="11"/>
      <c r="J70" s="12"/>
      <c r="K70" s="10">
        <v>463162</v>
      </c>
      <c r="L70" s="11"/>
      <c r="M70" s="12"/>
      <c r="N70" s="20">
        <v>513216</v>
      </c>
      <c r="O70" s="14"/>
      <c r="P70" s="12"/>
      <c r="Q70" s="20">
        <v>501684</v>
      </c>
      <c r="R70" s="11"/>
      <c r="S70" s="12"/>
      <c r="T70" s="10">
        <v>470426</v>
      </c>
      <c r="U70" s="11"/>
      <c r="V70" s="12"/>
      <c r="W70" s="10">
        <v>529283</v>
      </c>
      <c r="X70" s="11"/>
      <c r="Y70" s="12"/>
      <c r="Z70" s="10">
        <v>483537</v>
      </c>
      <c r="AA70" s="14"/>
      <c r="AB70" s="12"/>
      <c r="AC70" s="10">
        <v>435448</v>
      </c>
      <c r="AD70" s="11"/>
      <c r="AE70" s="15"/>
      <c r="AH70" s="3"/>
      <c r="AJ70" s="1"/>
    </row>
    <row r="75" spans="1:36" x14ac:dyDescent="0.2">
      <c r="A75" s="1" t="s">
        <v>71</v>
      </c>
      <c r="AJ75" s="1"/>
    </row>
    <row r="76" spans="1:36" x14ac:dyDescent="0.2">
      <c r="A76" s="1" t="s">
        <v>72</v>
      </c>
      <c r="AJ76" s="1"/>
    </row>
  </sheetData>
  <mergeCells count="11">
    <mergeCell ref="Q2:S2"/>
    <mergeCell ref="T2:V2"/>
    <mergeCell ref="W2:Y2"/>
    <mergeCell ref="Z2:AB2"/>
    <mergeCell ref="AC2:AE2"/>
    <mergeCell ref="A1:AE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KARŞILAŞTIRMA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Sinan</cp:lastModifiedBy>
  <cp:lastPrinted>2018-01-09T14:11:09Z</cp:lastPrinted>
  <dcterms:created xsi:type="dcterms:W3CDTF">1999-05-26T11:21:22Z</dcterms:created>
  <dcterms:modified xsi:type="dcterms:W3CDTF">2019-01-05T06:50:17Z</dcterms:modified>
</cp:coreProperties>
</file>